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 tabRatio="19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67" i="1" l="1"/>
  <c r="D68" i="1" s="1"/>
</calcChain>
</file>

<file path=xl/sharedStrings.xml><?xml version="1.0" encoding="utf-8"?>
<sst xmlns="http://schemas.openxmlformats.org/spreadsheetml/2006/main" count="128" uniqueCount="80">
  <si>
    <t>2 ks</t>
  </si>
  <si>
    <t>1 ks</t>
  </si>
  <si>
    <t>automatická pokladna</t>
  </si>
  <si>
    <t>~</t>
  </si>
  <si>
    <t>A)</t>
  </si>
  <si>
    <t>VJEZD / VÝJEZD na parkoviště</t>
  </si>
  <si>
    <t>Parkoviště se dělí na část zaměstnaneckou /abonenti, vjezd na čip. kartu/ a na část pro návštěvníky - park. lístek.</t>
  </si>
  <si>
    <t>Vjezd na část zaměstnaneckou je přes část návštěvnickou, a to přes závoru, umístění čtečky karet.</t>
  </si>
  <si>
    <t>stojan závory s ramenem 3 m (vylamovací) - vjezd / výjezd návštěvnická část</t>
  </si>
  <si>
    <t>B)</t>
  </si>
  <si>
    <t>AUTOMATICKÁ POKLADNA</t>
  </si>
  <si>
    <t>možnost tisku denní, měsíční a roční uzávěrky nezávisle na fyzickém výběru peněz</t>
  </si>
  <si>
    <t>osvětlení pokladny na noční provoz</t>
  </si>
  <si>
    <t>přehledné vyhledání položek v historii činností v parkovacím systému</t>
  </si>
  <si>
    <t>C)</t>
  </si>
  <si>
    <t xml:space="preserve">čtečka čip. karet abonentních pro správu těchto karet /umístění: vrátnice/ </t>
  </si>
  <si>
    <t>4 ks</t>
  </si>
  <si>
    <t>aktuální stav obsazenosti jednotlivých parkovištť (návštěvníci / zaměstnanci) zobrazovat na PC na vrátnici</t>
  </si>
  <si>
    <t>možnost statistik (např. využití zaměstnaneckého parkoviště - četnost příjezdů dle osob, karet)</t>
  </si>
  <si>
    <t xml:space="preserve">2) zobrazení počtu volných míst na zaměstnaneckém parkovišti  (příp. obsazeno) </t>
  </si>
  <si>
    <t>Pozn: Po průjezdu zaměstnance přes vjezdový terminál se přičte vozidlo, po projetí na zaměstnaneckou část</t>
  </si>
  <si>
    <t>se na návštěvnické části odečte a přičte na části zaměstnanecké - udržení aktuálního stavu na obou částech.</t>
  </si>
  <si>
    <t>volba platby za ztrátu lístku přímo na pokladně</t>
  </si>
  <si>
    <t>možnost budoucího doplnění o zadání reg. značky vozidla na dotyk. displeji</t>
  </si>
  <si>
    <t>možnost budoucího rozšíření o automatické plnění zásobníku mincí</t>
  </si>
  <si>
    <t>možnost budoucího rozšíření o recyklaci bankovek</t>
  </si>
  <si>
    <t>1) zobrazení počtu volných míst na návštěvnickém parkovišti (příp. obsazeno) na příjezdu</t>
  </si>
  <si>
    <t>dostatečně velký zásobník na mice a bankovky /min. 2 tisíce mincí/,</t>
  </si>
  <si>
    <t>manuální elektrické ovládání všech závor /vrátným z vrátnice/ včetně zalogování</t>
  </si>
  <si>
    <t>součástí CN bude návrh servisní smlouvy</t>
  </si>
  <si>
    <t>KAMEROVÝ SYSTÉM</t>
  </si>
  <si>
    <t>D)</t>
  </si>
  <si>
    <t>volba platby regulačního poplatku přímo na pokladně</t>
  </si>
  <si>
    <t>(max. 500,-Kč / 20,- €, a to jen při max. platbě 400,- Kč, jinak bankovky 100 a 200,- Kč / 5 a 10,- €)</t>
  </si>
  <si>
    <t>platba mincemi i bankovkami (jak Kč tak i €) , vracení mincí v Kč, platba se zobrazuje v obou měnách</t>
  </si>
  <si>
    <t>nastavení systému 1 vjezd,1 výjezd (nemožnost otevřít závoru např. na výjezdu opakovaně jednou čip. kartou)</t>
  </si>
  <si>
    <t>automatické odeslání info e-mailu o stavu parkovacího systému (závady,, apod.)</t>
  </si>
  <si>
    <t>sada</t>
  </si>
  <si>
    <t xml:space="preserve">(platba za parkování: hotovostní, jak Kč, tak € (možnost nastavení kurzu, vrácení Kč), výdej daň. dokladu na vyžádání) </t>
  </si>
  <si>
    <t xml:space="preserve">systém / ukazatel obsazenosti parkoviště vč. příslušenství </t>
  </si>
  <si>
    <t xml:space="preserve">NABÍDKOVÁ CENA </t>
  </si>
  <si>
    <t>možnost budoucího doplnění o platební terminál - platební karty</t>
  </si>
  <si>
    <t>CENA                    za položku</t>
  </si>
  <si>
    <t>(včetně statistického výstupu o využití systému dle položek) - umístění na vrátnici</t>
  </si>
  <si>
    <t>(položkovou specifikaci hardware uvést v příloze)</t>
  </si>
  <si>
    <r>
      <rPr>
        <b/>
        <sz val="11"/>
        <color theme="1"/>
        <rFont val="Arial"/>
        <family val="2"/>
        <charset val="238"/>
      </rPr>
      <t>hardware potřebný ke kvalitnímu řízení celého park. systému</t>
    </r>
    <r>
      <rPr>
        <sz val="11"/>
        <color theme="1"/>
        <rFont val="Arial"/>
        <family val="2"/>
        <charset val="238"/>
      </rPr>
      <t xml:space="preserve"> - souhrnná cena</t>
    </r>
  </si>
  <si>
    <t>antikorozní provedení (terminály, stojany, aut. pokladna)</t>
  </si>
  <si>
    <t>(včetně sloupků / držáků, apod. - souhrnná cena, výčet příp. v příloze)</t>
  </si>
  <si>
    <r>
      <rPr>
        <b/>
        <sz val="11"/>
        <color theme="1"/>
        <rFont val="Arial"/>
        <family val="2"/>
        <charset val="238"/>
      </rPr>
      <t>jiné potřebné, doplňující komponenty výše nespecifikované</t>
    </r>
    <r>
      <rPr>
        <i/>
        <sz val="11"/>
        <color theme="1"/>
        <rFont val="Arial"/>
        <family val="2"/>
        <charset val="238"/>
      </rPr>
      <t xml:space="preserve"> (souhrnná cena, soupis položek uvést v příloze)</t>
    </r>
  </si>
  <si>
    <r>
      <rPr>
        <b/>
        <sz val="11"/>
        <color theme="1"/>
        <rFont val="Arial"/>
        <family val="2"/>
        <charset val="238"/>
      </rPr>
      <t>software potřebný ke kvalitnímu řízení celého park. systému,</t>
    </r>
    <r>
      <rPr>
        <sz val="11"/>
        <color theme="1"/>
        <rFont val="Arial"/>
        <family val="2"/>
        <charset val="238"/>
      </rPr>
      <t xml:space="preserve"> vč. licence, zaškolení - souhrnná cena</t>
    </r>
  </si>
  <si>
    <r>
      <rPr>
        <b/>
        <sz val="11"/>
        <rFont val="Arial"/>
        <family val="2"/>
        <charset val="238"/>
      </rPr>
      <t>validátor na úpravu vjezdového park. lístku</t>
    </r>
    <r>
      <rPr>
        <sz val="11"/>
        <rFont val="Arial"/>
        <family val="2"/>
        <charset val="238"/>
      </rPr>
      <t xml:space="preserve"> (např. volný výjezd pro ZTP) bez nutnosti tisku dalšího lístku</t>
    </r>
  </si>
  <si>
    <t>požadovaná funkčnost, vybavení pokladny:</t>
  </si>
  <si>
    <t>OSTATNÍ - HW, SW /jejich specifikace/ k řízení celého systému, provozní požadavky, doplňující info</t>
  </si>
  <si>
    <r>
      <rPr>
        <b/>
        <sz val="11"/>
        <color theme="1"/>
        <rFont val="Arial"/>
        <family val="2"/>
        <charset val="238"/>
      </rPr>
      <t>stojany s čtečkou čip. karet (vjezd/výjezd)</t>
    </r>
    <r>
      <rPr>
        <sz val="11"/>
        <color theme="1"/>
        <rFont val="Arial"/>
        <family val="2"/>
        <charset val="238"/>
      </rPr>
      <t xml:space="preserve"> - </t>
    </r>
    <r>
      <rPr>
        <i/>
        <sz val="11"/>
        <color theme="1"/>
        <rFont val="Arial"/>
        <family val="2"/>
        <charset val="238"/>
      </rPr>
      <t>zaměstnanecká část parkoviště</t>
    </r>
  </si>
  <si>
    <r>
      <t>výjezdový terminál</t>
    </r>
    <r>
      <rPr>
        <sz val="11"/>
        <rFont val="Arial"/>
        <family val="2"/>
        <charset val="238"/>
      </rPr>
      <t xml:space="preserve"> (čtení park. lístků a čip. karet abonenti - zaměstnanci)</t>
    </r>
  </si>
  <si>
    <r>
      <rPr>
        <b/>
        <sz val="11"/>
        <color theme="1"/>
        <rFont val="Arial"/>
        <family val="2"/>
        <charset val="238"/>
      </rPr>
      <t>vjezdový terminál</t>
    </r>
    <r>
      <rPr>
        <sz val="11"/>
        <color theme="1"/>
        <rFont val="Arial"/>
        <family val="2"/>
        <charset val="238"/>
      </rPr>
      <t xml:space="preserve"> (výdej park. lístků / tisk QR kódu na termopapír </t>
    </r>
    <r>
      <rPr>
        <sz val="11"/>
        <rFont val="Arial"/>
        <family val="2"/>
        <charset val="238"/>
      </rPr>
      <t xml:space="preserve">z návinu </t>
    </r>
    <r>
      <rPr>
        <sz val="11"/>
        <color theme="1"/>
        <rFont val="Arial"/>
        <family val="2"/>
        <charset val="238"/>
      </rPr>
      <t>+ čtečka čip. karet / abonenti - zaměstnanci)</t>
    </r>
  </si>
  <si>
    <t>(položkovou specifikaci software uvést v příloze)</t>
  </si>
  <si>
    <t>zřízení dálkového přístupu k dohledu nad chodem park. systému, možné úpravě nastavení, příp. možné opravě</t>
  </si>
  <si>
    <t>ano / ne</t>
  </si>
  <si>
    <t>informativně - budoucí možné doplnění o funkce (připravenost navrhovaného typu pokladny):</t>
  </si>
  <si>
    <t>doplňující provozní požadavky:</t>
  </si>
  <si>
    <t>celkový návin indukční smyčky do vozovky</t>
  </si>
  <si>
    <t>náklady na stavební úpravy jako celek za celou realizaci</t>
  </si>
  <si>
    <t>montážní (instalační) práce jako celek za celou realizaci</t>
  </si>
  <si>
    <t>certifikát o zavedení systému řízení kvality (ISO) / pokud ano - přiložte</t>
  </si>
  <si>
    <t>nabízené položky park. systému mají certifikát zkušebny (např. TÜV) / pokud ano - přiložte</t>
  </si>
  <si>
    <t>čipová karta abonentní (využití stávající používané karty)</t>
  </si>
  <si>
    <t>(možnost případně rozšířit o komunikační zařízení na vjezdu - Intercom)</t>
  </si>
  <si>
    <t>(možnost případně rozšířit o komunikační zařízení na výjezdu - Intercom)</t>
  </si>
  <si>
    <r>
      <rPr>
        <b/>
        <sz val="11"/>
        <color theme="1"/>
        <rFont val="Arial"/>
        <family val="2"/>
        <charset val="238"/>
      </rPr>
      <t>UPS - záložní zdroje</t>
    </r>
    <r>
      <rPr>
        <i/>
        <sz val="11"/>
        <color theme="1"/>
        <rFont val="Arial"/>
        <family val="2"/>
        <charset val="238"/>
      </rPr>
      <t xml:space="preserve"> (počet: …? souhrnná cena,)</t>
    </r>
  </si>
  <si>
    <t>(dodavatel určí potřebný počet UPS a jejich kapacitu podle výkonu a příkonu všech závislých komponentů parkovacího systému jako celku, min. doba provozu 12 hod.)</t>
  </si>
  <si>
    <r>
      <rPr>
        <b/>
        <sz val="11"/>
        <color theme="1"/>
        <rFont val="Arial"/>
        <family val="2"/>
        <charset val="238"/>
      </rPr>
      <t xml:space="preserve">kamera ke čtení registračních značek vozidel na vjezdu a výjezdu </t>
    </r>
    <r>
      <rPr>
        <i/>
        <sz val="11"/>
        <color theme="1"/>
        <rFont val="Arial"/>
        <family val="2"/>
        <charset val="238"/>
      </rPr>
      <t>(2x hl. vjezd, 2x zaměstnanecké parkoviště)</t>
    </r>
  </si>
  <si>
    <t>zajištění archivace dat po dobu 6 měsíců</t>
  </si>
  <si>
    <t>jednotlivé komponenty parkovacího systému (jako vjezdové a výjezdové terminály vč. závor, pokladna, apod.) jsou konstruovány pro bezproblémový provoz do - 20 st. Celsia (vyhřívání?), jsou voděodolné.</t>
  </si>
  <si>
    <t xml:space="preserve">stojan závory s ramenem 5 m - vjezd / výjezd zaměstnanecká část parkoviště </t>
  </si>
  <si>
    <t>(stojany - ceny včetně indukčních detektorů přítomnosti vozidla)</t>
  </si>
  <si>
    <t>PMDV - Parkovací systém parkoviště Netroufalky FN Brno</t>
  </si>
  <si>
    <t>PŘÍLOHA č. 2 - SPECIFIKACE PŘEMĚTU PLNĚNÍ</t>
  </si>
  <si>
    <t>BEZ DPH</t>
  </si>
  <si>
    <t>vč.21%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</si>
</sst>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/>
    <xf numFmtId="0" fontId="1" fillId="3" borderId="0" xfId="0" applyFont="1" applyFill="1"/>
    <xf numFmtId="9" fontId="1" fillId="0" borderId="0" xfId="0" applyNumberFormat="1" applyFont="1"/>
    <xf numFmtId="0" fontId="5" fillId="0" borderId="0" xfId="0" applyFont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4" xfId="0" applyFont="1" applyBorder="1"/>
    <xf numFmtId="0" fontId="6" fillId="2" borderId="0" xfId="0" applyFont="1" applyFill="1"/>
    <xf numFmtId="0" fontId="8" fillId="0" borderId="0" xfId="0" applyFont="1"/>
    <xf numFmtId="0" fontId="9" fillId="2" borderId="0" xfId="0" applyFont="1" applyFill="1"/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" fontId="1" fillId="0" borderId="1" xfId="0" applyNumberFormat="1" applyFont="1" applyBorder="1"/>
    <xf numFmtId="4" fontId="1" fillId="3" borderId="0" xfId="0" applyNumberFormat="1" applyFont="1" applyFill="1"/>
    <xf numFmtId="4" fontId="1" fillId="3" borderId="0" xfId="0" applyNumberFormat="1" applyFont="1" applyFill="1" applyBorder="1"/>
    <xf numFmtId="4" fontId="1" fillId="0" borderId="1" xfId="0" applyNumberFormat="1" applyFont="1" applyFill="1" applyBorder="1"/>
    <xf numFmtId="4" fontId="1" fillId="0" borderId="3" xfId="0" applyNumberFormat="1" applyFont="1" applyFill="1" applyBorder="1"/>
    <xf numFmtId="4" fontId="5" fillId="4" borderId="1" xfId="0" applyNumberFormat="1" applyFont="1" applyFill="1" applyBorder="1"/>
    <xf numFmtId="0" fontId="5" fillId="4" borderId="6" xfId="0" applyFont="1" applyFill="1" applyBorder="1"/>
    <xf numFmtId="0" fontId="1" fillId="4" borderId="6" xfId="0" applyFont="1" applyFill="1" applyBorder="1"/>
    <xf numFmtId="0" fontId="1" fillId="4" borderId="4" xfId="0" applyFont="1" applyFill="1" applyBorder="1" applyAlignment="1">
      <alignment horizontal="right"/>
    </xf>
    <xf numFmtId="0" fontId="12" fillId="4" borderId="5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workbookViewId="0">
      <selection activeCell="C74" sqref="C74"/>
    </sheetView>
  </sheetViews>
  <sheetFormatPr defaultRowHeight="14.25" x14ac:dyDescent="0.2"/>
  <cols>
    <col min="1" max="1" width="2.7109375" style="1" customWidth="1"/>
    <col min="2" max="2" width="110.140625" style="1" customWidth="1"/>
    <col min="3" max="3" width="10.140625" style="1" customWidth="1"/>
    <col min="4" max="4" width="14.5703125" style="1" customWidth="1"/>
    <col min="5" max="16384" width="9.140625" style="1"/>
  </cols>
  <sheetData>
    <row r="1" spans="1:7" s="23" customFormat="1" ht="34.5" customHeight="1" x14ac:dyDescent="0.25">
      <c r="B1" s="27" t="s">
        <v>77</v>
      </c>
    </row>
    <row r="2" spans="1:7" s="24" customFormat="1" ht="34.5" customHeight="1" thickBot="1" x14ac:dyDescent="0.3">
      <c r="B2" s="25" t="s">
        <v>76</v>
      </c>
      <c r="C2" s="26"/>
      <c r="D2" s="26"/>
      <c r="E2" s="26"/>
      <c r="F2" s="26"/>
      <c r="G2" s="26"/>
    </row>
    <row r="3" spans="1:7" ht="15.75" thickBot="1" x14ac:dyDescent="0.3">
      <c r="A3" s="13" t="s">
        <v>4</v>
      </c>
      <c r="B3" s="12" t="s">
        <v>5</v>
      </c>
      <c r="D3" s="21" t="s">
        <v>42</v>
      </c>
    </row>
    <row r="4" spans="1:7" ht="15" thickBot="1" x14ac:dyDescent="0.25">
      <c r="B4" s="6" t="s">
        <v>6</v>
      </c>
      <c r="D4" s="22"/>
    </row>
    <row r="5" spans="1:7" ht="15" thickBot="1" x14ac:dyDescent="0.25">
      <c r="B5" s="6" t="s">
        <v>7</v>
      </c>
      <c r="D5" s="8"/>
    </row>
    <row r="6" spans="1:7" ht="15.75" thickBot="1" x14ac:dyDescent="0.3">
      <c r="A6" s="3" t="s">
        <v>3</v>
      </c>
      <c r="B6" s="1" t="s">
        <v>55</v>
      </c>
      <c r="C6" s="1" t="s">
        <v>1</v>
      </c>
      <c r="D6" s="28"/>
    </row>
    <row r="7" spans="1:7" ht="15" thickBot="1" x14ac:dyDescent="0.25">
      <c r="A7" s="3"/>
      <c r="B7" s="5" t="s">
        <v>67</v>
      </c>
      <c r="D7" s="29"/>
    </row>
    <row r="8" spans="1:7" ht="15.75" thickBot="1" x14ac:dyDescent="0.3">
      <c r="A8" s="3" t="s">
        <v>3</v>
      </c>
      <c r="B8" s="15" t="s">
        <v>54</v>
      </c>
      <c r="C8" s="1" t="s">
        <v>1</v>
      </c>
      <c r="D8" s="28"/>
    </row>
    <row r="9" spans="1:7" ht="15" thickBot="1" x14ac:dyDescent="0.25">
      <c r="A9" s="3"/>
      <c r="B9" s="5" t="s">
        <v>68</v>
      </c>
      <c r="D9" s="29"/>
    </row>
    <row r="10" spans="1:7" ht="15.75" thickBot="1" x14ac:dyDescent="0.3">
      <c r="A10" s="3" t="s">
        <v>3</v>
      </c>
      <c r="B10" s="10" t="s">
        <v>15</v>
      </c>
      <c r="C10" s="1" t="s">
        <v>1</v>
      </c>
      <c r="D10" s="28"/>
    </row>
    <row r="11" spans="1:7" ht="15.75" thickBot="1" x14ac:dyDescent="0.3">
      <c r="A11" s="3" t="s">
        <v>3</v>
      </c>
      <c r="B11" s="10" t="s">
        <v>8</v>
      </c>
      <c r="C11" s="1" t="s">
        <v>0</v>
      </c>
      <c r="D11" s="28"/>
    </row>
    <row r="12" spans="1:7" ht="15.75" thickBot="1" x14ac:dyDescent="0.3">
      <c r="A12" s="3" t="s">
        <v>3</v>
      </c>
      <c r="B12" s="10" t="s">
        <v>74</v>
      </c>
      <c r="C12" s="1" t="s">
        <v>1</v>
      </c>
      <c r="D12" s="28"/>
    </row>
    <row r="13" spans="1:7" ht="15" thickBot="1" x14ac:dyDescent="0.25">
      <c r="A13" s="3" t="s">
        <v>3</v>
      </c>
      <c r="B13" s="5" t="s">
        <v>75</v>
      </c>
      <c r="D13" s="29"/>
    </row>
    <row r="14" spans="1:7" ht="15.75" thickBot="1" x14ac:dyDescent="0.3">
      <c r="A14" s="3" t="s">
        <v>3</v>
      </c>
      <c r="B14" s="15" t="s">
        <v>61</v>
      </c>
      <c r="C14" s="1" t="s">
        <v>1</v>
      </c>
      <c r="D14" s="28"/>
    </row>
    <row r="15" spans="1:7" ht="15.75" thickBot="1" x14ac:dyDescent="0.3">
      <c r="A15" s="3" t="s">
        <v>3</v>
      </c>
      <c r="B15" s="1" t="s">
        <v>53</v>
      </c>
      <c r="C15" s="1" t="s">
        <v>0</v>
      </c>
      <c r="D15" s="28"/>
    </row>
    <row r="16" spans="1:7" ht="15" thickBot="1" x14ac:dyDescent="0.25">
      <c r="A16" s="3" t="s">
        <v>3</v>
      </c>
      <c r="B16" s="6" t="s">
        <v>35</v>
      </c>
      <c r="D16" s="29"/>
    </row>
    <row r="17" spans="1:4" ht="15.75" thickBot="1" x14ac:dyDescent="0.3">
      <c r="A17" s="3" t="s">
        <v>3</v>
      </c>
      <c r="B17" s="10" t="s">
        <v>39</v>
      </c>
      <c r="C17" s="1" t="s">
        <v>0</v>
      </c>
      <c r="D17" s="28"/>
    </row>
    <row r="18" spans="1:4" x14ac:dyDescent="0.2">
      <c r="A18" s="3"/>
      <c r="B18" s="6" t="s">
        <v>26</v>
      </c>
      <c r="D18" s="29"/>
    </row>
    <row r="19" spans="1:4" x14ac:dyDescent="0.2">
      <c r="A19" s="3"/>
      <c r="B19" s="6" t="s">
        <v>19</v>
      </c>
      <c r="D19" s="29"/>
    </row>
    <row r="20" spans="1:4" x14ac:dyDescent="0.2">
      <c r="A20" s="3"/>
      <c r="B20" s="6" t="s">
        <v>20</v>
      </c>
      <c r="D20" s="29"/>
    </row>
    <row r="21" spans="1:4" ht="15" thickBot="1" x14ac:dyDescent="0.25">
      <c r="A21" s="3"/>
      <c r="B21" s="6" t="s">
        <v>21</v>
      </c>
      <c r="D21" s="29"/>
    </row>
    <row r="22" spans="1:4" ht="15.75" thickBot="1" x14ac:dyDescent="0.3">
      <c r="A22" s="13" t="s">
        <v>9</v>
      </c>
      <c r="B22" s="12" t="s">
        <v>30</v>
      </c>
      <c r="D22" s="29"/>
    </row>
    <row r="23" spans="1:4" ht="15.75" thickBot="1" x14ac:dyDescent="0.3">
      <c r="A23" s="3" t="s">
        <v>3</v>
      </c>
      <c r="B23" s="1" t="s">
        <v>71</v>
      </c>
      <c r="C23" s="1" t="s">
        <v>16</v>
      </c>
      <c r="D23" s="28"/>
    </row>
    <row r="24" spans="1:4" x14ac:dyDescent="0.2">
      <c r="A24" s="3"/>
      <c r="B24" s="6" t="s">
        <v>47</v>
      </c>
      <c r="D24" s="30"/>
    </row>
    <row r="25" spans="1:4" ht="15" thickBot="1" x14ac:dyDescent="0.25">
      <c r="B25" s="6" t="s">
        <v>72</v>
      </c>
      <c r="D25" s="29"/>
    </row>
    <row r="26" spans="1:4" ht="15.75" thickBot="1" x14ac:dyDescent="0.3">
      <c r="A26" s="11" t="s">
        <v>14</v>
      </c>
      <c r="B26" s="12" t="s">
        <v>10</v>
      </c>
      <c r="D26" s="29"/>
    </row>
    <row r="27" spans="1:4" ht="15.75" thickBot="1" x14ac:dyDescent="0.3">
      <c r="A27" s="3" t="s">
        <v>3</v>
      </c>
      <c r="B27" s="10" t="s">
        <v>2</v>
      </c>
      <c r="C27" s="1" t="s">
        <v>1</v>
      </c>
      <c r="D27" s="28"/>
    </row>
    <row r="28" spans="1:4" ht="15" thickBot="1" x14ac:dyDescent="0.25">
      <c r="B28" s="5" t="s">
        <v>38</v>
      </c>
      <c r="D28" s="29"/>
    </row>
    <row r="29" spans="1:4" ht="15.75" thickBot="1" x14ac:dyDescent="0.3">
      <c r="A29" s="3" t="s">
        <v>3</v>
      </c>
      <c r="B29" s="2" t="s">
        <v>50</v>
      </c>
      <c r="C29" s="1" t="s">
        <v>1</v>
      </c>
      <c r="D29" s="28"/>
    </row>
    <row r="30" spans="1:4" x14ac:dyDescent="0.2">
      <c r="B30" s="5" t="s">
        <v>43</v>
      </c>
      <c r="D30" s="29"/>
    </row>
    <row r="31" spans="1:4" ht="15" x14ac:dyDescent="0.25">
      <c r="B31" s="15" t="s">
        <v>51</v>
      </c>
      <c r="D31" s="29"/>
    </row>
    <row r="32" spans="1:4" x14ac:dyDescent="0.2">
      <c r="B32" s="2" t="s">
        <v>22</v>
      </c>
      <c r="D32" s="29"/>
    </row>
    <row r="33" spans="1:4" x14ac:dyDescent="0.2">
      <c r="B33" s="2" t="s">
        <v>32</v>
      </c>
      <c r="D33" s="29"/>
    </row>
    <row r="34" spans="1:4" x14ac:dyDescent="0.2">
      <c r="B34" s="2" t="s">
        <v>34</v>
      </c>
      <c r="D34" s="29"/>
    </row>
    <row r="35" spans="1:4" x14ac:dyDescent="0.2">
      <c r="B35" s="5" t="s">
        <v>33</v>
      </c>
      <c r="D35" s="29"/>
    </row>
    <row r="36" spans="1:4" x14ac:dyDescent="0.2">
      <c r="B36" s="2" t="s">
        <v>27</v>
      </c>
      <c r="D36" s="29"/>
    </row>
    <row r="37" spans="1:4" x14ac:dyDescent="0.2">
      <c r="B37" s="2" t="s">
        <v>12</v>
      </c>
      <c r="D37" s="29"/>
    </row>
    <row r="38" spans="1:4" x14ac:dyDescent="0.2">
      <c r="A38" s="7"/>
      <c r="B38" s="16" t="s">
        <v>59</v>
      </c>
      <c r="C38" s="7"/>
      <c r="D38" s="29"/>
    </row>
    <row r="39" spans="1:4" x14ac:dyDescent="0.2">
      <c r="A39" s="7"/>
      <c r="B39" s="14" t="s">
        <v>41</v>
      </c>
      <c r="C39" s="7" t="s">
        <v>58</v>
      </c>
      <c r="D39" s="29"/>
    </row>
    <row r="40" spans="1:4" x14ac:dyDescent="0.2">
      <c r="A40" s="7"/>
      <c r="B40" s="14" t="s">
        <v>23</v>
      </c>
      <c r="C40" s="7" t="s">
        <v>58</v>
      </c>
      <c r="D40" s="29"/>
    </row>
    <row r="41" spans="1:4" x14ac:dyDescent="0.2">
      <c r="A41" s="7"/>
      <c r="B41" s="14" t="s">
        <v>24</v>
      </c>
      <c r="C41" s="7" t="s">
        <v>58</v>
      </c>
      <c r="D41" s="29"/>
    </row>
    <row r="42" spans="1:4" ht="15" thickBot="1" x14ac:dyDescent="0.25">
      <c r="A42" s="7"/>
      <c r="B42" s="14" t="s">
        <v>25</v>
      </c>
      <c r="C42" s="7" t="s">
        <v>58</v>
      </c>
      <c r="D42" s="29"/>
    </row>
    <row r="43" spans="1:4" ht="15.75" thickBot="1" x14ac:dyDescent="0.3">
      <c r="A43" s="13" t="s">
        <v>31</v>
      </c>
      <c r="B43" s="12" t="s">
        <v>52</v>
      </c>
      <c r="D43" s="29"/>
    </row>
    <row r="44" spans="1:4" ht="15.75" thickBot="1" x14ac:dyDescent="0.3">
      <c r="A44" s="3" t="s">
        <v>3</v>
      </c>
      <c r="B44" s="1" t="s">
        <v>45</v>
      </c>
      <c r="C44" s="1" t="s">
        <v>37</v>
      </c>
      <c r="D44" s="31"/>
    </row>
    <row r="45" spans="1:4" ht="15" thickBot="1" x14ac:dyDescent="0.25">
      <c r="A45" s="3"/>
      <c r="B45" s="6" t="s">
        <v>44</v>
      </c>
      <c r="D45" s="30"/>
    </row>
    <row r="46" spans="1:4" ht="15.75" thickBot="1" x14ac:dyDescent="0.3">
      <c r="A46" s="3" t="s">
        <v>3</v>
      </c>
      <c r="B46" s="1" t="s">
        <v>49</v>
      </c>
      <c r="C46" s="1" t="s">
        <v>37</v>
      </c>
      <c r="D46" s="31"/>
    </row>
    <row r="47" spans="1:4" ht="15" thickBot="1" x14ac:dyDescent="0.25">
      <c r="A47" s="3"/>
      <c r="B47" s="6" t="s">
        <v>56</v>
      </c>
      <c r="D47" s="30"/>
    </row>
    <row r="48" spans="1:4" ht="15.75" thickBot="1" x14ac:dyDescent="0.3">
      <c r="A48" s="3" t="s">
        <v>3</v>
      </c>
      <c r="B48" s="1" t="s">
        <v>69</v>
      </c>
      <c r="C48" s="1" t="s">
        <v>37</v>
      </c>
      <c r="D48" s="31"/>
    </row>
    <row r="49" spans="1:4" ht="29.25" thickBot="1" x14ac:dyDescent="0.25">
      <c r="A49" s="3"/>
      <c r="B49" s="20" t="s">
        <v>70</v>
      </c>
      <c r="D49" s="30"/>
    </row>
    <row r="50" spans="1:4" ht="15.75" thickBot="1" x14ac:dyDescent="0.3">
      <c r="A50" s="3" t="s">
        <v>3</v>
      </c>
      <c r="B50" s="1" t="s">
        <v>48</v>
      </c>
      <c r="C50" s="1" t="s">
        <v>37</v>
      </c>
      <c r="D50" s="31"/>
    </row>
    <row r="51" spans="1:4" ht="15.75" thickBot="1" x14ac:dyDescent="0.3">
      <c r="A51" s="3" t="s">
        <v>3</v>
      </c>
      <c r="B51" s="10" t="s">
        <v>63</v>
      </c>
      <c r="D51" s="32"/>
    </row>
    <row r="52" spans="1:4" ht="15.75" thickBot="1" x14ac:dyDescent="0.3">
      <c r="A52" s="3" t="s">
        <v>3</v>
      </c>
      <c r="B52" s="10" t="s">
        <v>62</v>
      </c>
      <c r="D52" s="31"/>
    </row>
    <row r="53" spans="1:4" x14ac:dyDescent="0.2">
      <c r="A53" s="17" t="s">
        <v>3</v>
      </c>
      <c r="B53" s="18" t="s">
        <v>64</v>
      </c>
      <c r="C53" s="7" t="s">
        <v>58</v>
      </c>
      <c r="D53" s="30"/>
    </row>
    <row r="54" spans="1:4" x14ac:dyDescent="0.2">
      <c r="A54" s="17" t="s">
        <v>3</v>
      </c>
      <c r="B54" s="18" t="s">
        <v>65</v>
      </c>
      <c r="C54" s="7" t="s">
        <v>58</v>
      </c>
      <c r="D54" s="30"/>
    </row>
    <row r="55" spans="1:4" ht="15" x14ac:dyDescent="0.25">
      <c r="A55" s="3" t="s">
        <v>3</v>
      </c>
      <c r="B55" s="10" t="s">
        <v>60</v>
      </c>
      <c r="D55" s="30"/>
    </row>
    <row r="56" spans="1:4" ht="28.5" x14ac:dyDescent="0.2">
      <c r="A56" s="3" t="s">
        <v>3</v>
      </c>
      <c r="B56" s="19" t="s">
        <v>73</v>
      </c>
      <c r="D56" s="30"/>
    </row>
    <row r="57" spans="1:4" x14ac:dyDescent="0.2">
      <c r="A57" s="3" t="s">
        <v>3</v>
      </c>
      <c r="B57" s="1" t="s">
        <v>57</v>
      </c>
      <c r="D57" s="30"/>
    </row>
    <row r="58" spans="1:4" x14ac:dyDescent="0.2">
      <c r="A58" s="3" t="s">
        <v>3</v>
      </c>
      <c r="B58" s="1" t="s">
        <v>66</v>
      </c>
      <c r="D58" s="29"/>
    </row>
    <row r="59" spans="1:4" x14ac:dyDescent="0.2">
      <c r="A59" s="3" t="s">
        <v>3</v>
      </c>
      <c r="B59" s="2" t="s">
        <v>11</v>
      </c>
      <c r="D59" s="29"/>
    </row>
    <row r="60" spans="1:4" x14ac:dyDescent="0.2">
      <c r="A60" s="3" t="s">
        <v>3</v>
      </c>
      <c r="B60" s="2" t="s">
        <v>18</v>
      </c>
      <c r="D60" s="29"/>
    </row>
    <row r="61" spans="1:4" x14ac:dyDescent="0.2">
      <c r="A61" s="3" t="s">
        <v>3</v>
      </c>
      <c r="B61" s="2" t="s">
        <v>28</v>
      </c>
      <c r="D61" s="29"/>
    </row>
    <row r="62" spans="1:4" x14ac:dyDescent="0.2">
      <c r="A62" s="3" t="s">
        <v>3</v>
      </c>
      <c r="B62" s="2" t="s">
        <v>17</v>
      </c>
      <c r="D62" s="29"/>
    </row>
    <row r="63" spans="1:4" x14ac:dyDescent="0.2">
      <c r="A63" s="3" t="s">
        <v>3</v>
      </c>
      <c r="B63" s="2" t="s">
        <v>13</v>
      </c>
      <c r="D63" s="29"/>
    </row>
    <row r="64" spans="1:4" x14ac:dyDescent="0.2">
      <c r="A64" s="3" t="s">
        <v>3</v>
      </c>
      <c r="B64" s="2" t="s">
        <v>46</v>
      </c>
      <c r="D64" s="29"/>
    </row>
    <row r="65" spans="1:7" x14ac:dyDescent="0.2">
      <c r="A65" s="3" t="s">
        <v>3</v>
      </c>
      <c r="B65" s="2" t="s">
        <v>36</v>
      </c>
      <c r="D65" s="29"/>
    </row>
    <row r="66" spans="1:7" ht="15" thickBot="1" x14ac:dyDescent="0.25">
      <c r="A66" s="3" t="s">
        <v>3</v>
      </c>
      <c r="B66" s="1" t="s">
        <v>29</v>
      </c>
      <c r="D66" s="29"/>
    </row>
    <row r="67" spans="1:7" ht="15.75" thickBot="1" x14ac:dyDescent="0.3">
      <c r="A67" s="36"/>
      <c r="B67" s="34" t="s">
        <v>40</v>
      </c>
      <c r="C67" s="37" t="s">
        <v>78</v>
      </c>
      <c r="D67" s="33">
        <f>D6+D8+D10+D11+D12+D14+D15+D17+D23+D27+D29+D44+D46+D48+D50+D51+D52</f>
        <v>0</v>
      </c>
    </row>
    <row r="68" spans="1:7" ht="15.75" thickBot="1" x14ac:dyDescent="0.3">
      <c r="A68" s="36"/>
      <c r="B68" s="35"/>
      <c r="C68" s="37" t="s">
        <v>79</v>
      </c>
      <c r="D68" s="33">
        <f>D67*1.21</f>
        <v>0</v>
      </c>
      <c r="F68" s="9"/>
    </row>
    <row r="69" spans="1:7" x14ac:dyDescent="0.2">
      <c r="C69" s="2"/>
      <c r="D69" s="2"/>
      <c r="E69" s="2"/>
      <c r="F69" s="2"/>
      <c r="G69" s="2"/>
    </row>
    <row r="76" spans="1:7" x14ac:dyDescent="0.2">
      <c r="B76" s="4"/>
    </row>
  </sheetData>
  <mergeCells count="1">
    <mergeCell ref="D3:D4"/>
  </mergeCells>
  <pageMargins left="0.31496062992125984" right="0.31496062992125984" top="0.59055118110236227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Stohl Jaroslav</dc:creator>
  <cp:lastModifiedBy>Opršalová Šárka</cp:lastModifiedBy>
  <cp:lastPrinted>2019-08-15T10:11:26Z</cp:lastPrinted>
  <dcterms:created xsi:type="dcterms:W3CDTF">2015-05-13T07:53:05Z</dcterms:created>
  <dcterms:modified xsi:type="dcterms:W3CDTF">2019-08-15T10:12:34Z</dcterms:modified>
</cp:coreProperties>
</file>