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<sst xmlns="http://schemas.openxmlformats.org/spreadsheetml/2006/main" count="77" uniqueCount="23">
  <si>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</si>
  <si>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</si>
  <si>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</si>
  <si>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</si>
  <si>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</si>
  <si>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</si>
  <si>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</si>
  <si>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</si>
  <si>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</si>
  <si>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</si>
  <si>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</si>
  <si>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</si>
  <si>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</si>
  <si>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1020013J</t>
  </si>
  <si>
    <t>1020014J</t>
  </si>
  <si>
    <t>1020009J</t>
  </si>
  <si>
    <t>1020010J</t>
  </si>
  <si>
    <t>HT TurnTrac</t>
  </si>
  <si>
    <t>HT TurnTrac Flex</t>
  </si>
  <si>
    <t>SZM_OSTAT</t>
  </si>
  <si>
    <t>Ne</t>
  </si>
  <si>
    <t>II a</t>
  </si>
  <si>
    <t>Periferní vodič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</si>
</sst>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 topLeftCell="A1">
      <selection activeCell="D29" sqref="D29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0.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5.75" thickBot="1">
      <c r="A5" s="17">
        <v>1020013</v>
      </c>
      <c r="B5" s="4" t="s">
        <v>17</v>
      </c>
      <c r="C5" s="4" t="s">
        <v>22</v>
      </c>
      <c r="D5" s="5">
        <v>5</v>
      </c>
      <c r="E5" s="11">
        <v>4904.17</v>
      </c>
      <c r="F5" s="11">
        <f>E5*5</f>
        <v>24520.85</v>
      </c>
      <c r="G5" s="6">
        <v>0.21</v>
      </c>
      <c r="H5" s="8">
        <v>142768</v>
      </c>
      <c r="I5" s="20" t="s">
        <v>21</v>
      </c>
      <c r="J5" s="9" t="s">
        <v>20</v>
      </c>
      <c r="K5" s="9" t="s">
        <v>19</v>
      </c>
    </row>
    <row r="6" spans="1:11" s="13" customFormat="1" ht="15.75" thickBot="1">
      <c r="A6" s="18">
        <v>1020014</v>
      </c>
      <c r="B6" s="4" t="s">
        <v>17</v>
      </c>
      <c r="C6" s="4" t="s">
        <v>22</v>
      </c>
      <c r="D6" s="5">
        <v>5</v>
      </c>
      <c r="E6" s="11">
        <v>4904.17</v>
      </c>
      <c r="F6" s="11">
        <f aca="true" t="shared" si="0" ref="F6:F16">E6*5</f>
        <v>24520.85</v>
      </c>
      <c r="G6" s="6">
        <v>0.21</v>
      </c>
      <c r="H6" s="8">
        <v>142768</v>
      </c>
      <c r="I6" s="20" t="s">
        <v>21</v>
      </c>
      <c r="J6" s="9" t="s">
        <v>20</v>
      </c>
      <c r="K6" s="9" t="s">
        <v>19</v>
      </c>
    </row>
    <row r="7" spans="1:11" s="13" customFormat="1" ht="15.75" thickBot="1">
      <c r="A7" s="19">
        <v>1020015</v>
      </c>
      <c r="B7" s="4" t="s">
        <v>17</v>
      </c>
      <c r="C7" s="4" t="s">
        <v>22</v>
      </c>
      <c r="D7" s="5">
        <v>5</v>
      </c>
      <c r="E7" s="11">
        <v>4904.17</v>
      </c>
      <c r="F7" s="11">
        <f t="shared" si="0"/>
        <v>24520.85</v>
      </c>
      <c r="G7" s="6">
        <v>0.21</v>
      </c>
      <c r="H7" s="8">
        <v>142768</v>
      </c>
      <c r="I7" s="20" t="s">
        <v>21</v>
      </c>
      <c r="J7" s="9" t="s">
        <v>20</v>
      </c>
      <c r="K7" s="9" t="s">
        <v>19</v>
      </c>
    </row>
    <row r="8" spans="1:11" s="13" customFormat="1" ht="15.75" thickBot="1">
      <c r="A8" s="19">
        <v>1020016</v>
      </c>
      <c r="B8" s="4" t="s">
        <v>17</v>
      </c>
      <c r="C8" s="4" t="s">
        <v>22</v>
      </c>
      <c r="D8" s="5">
        <v>5</v>
      </c>
      <c r="E8" s="11">
        <v>4904.17</v>
      </c>
      <c r="F8" s="11">
        <f t="shared" si="0"/>
        <v>24520.85</v>
      </c>
      <c r="G8" s="6">
        <v>0.21</v>
      </c>
      <c r="H8" s="8">
        <v>142768</v>
      </c>
      <c r="I8" s="20" t="s">
        <v>21</v>
      </c>
      <c r="J8" s="9" t="s">
        <v>20</v>
      </c>
      <c r="K8" s="9" t="s">
        <v>19</v>
      </c>
    </row>
    <row r="9" spans="1:11" s="13" customFormat="1" ht="15.75" thickBot="1">
      <c r="A9" s="19" t="s">
        <v>13</v>
      </c>
      <c r="B9" s="4" t="s">
        <v>17</v>
      </c>
      <c r="C9" s="4" t="s">
        <v>22</v>
      </c>
      <c r="D9" s="5">
        <v>5</v>
      </c>
      <c r="E9" s="11">
        <v>4904.17</v>
      </c>
      <c r="F9" s="11">
        <f t="shared" si="0"/>
        <v>24520.85</v>
      </c>
      <c r="G9" s="6">
        <v>0.21</v>
      </c>
      <c r="H9" s="8">
        <v>142768</v>
      </c>
      <c r="I9" s="20" t="s">
        <v>21</v>
      </c>
      <c r="J9" s="9" t="s">
        <v>20</v>
      </c>
      <c r="K9" s="9" t="s">
        <v>19</v>
      </c>
    </row>
    <row r="10" spans="1:11" s="13" customFormat="1" ht="15.75" thickBot="1">
      <c r="A10" s="19" t="s">
        <v>14</v>
      </c>
      <c r="B10" s="4" t="s">
        <v>17</v>
      </c>
      <c r="C10" s="4" t="s">
        <v>22</v>
      </c>
      <c r="D10" s="5">
        <v>5</v>
      </c>
      <c r="E10" s="11">
        <v>4904.17</v>
      </c>
      <c r="F10" s="11">
        <f t="shared" si="0"/>
        <v>24520.85</v>
      </c>
      <c r="G10" s="6">
        <v>0.21</v>
      </c>
      <c r="H10" s="8">
        <v>142768</v>
      </c>
      <c r="I10" s="20" t="s">
        <v>21</v>
      </c>
      <c r="J10" s="9" t="s">
        <v>20</v>
      </c>
      <c r="K10" s="9" t="s">
        <v>19</v>
      </c>
    </row>
    <row r="11" spans="1:11" s="13" customFormat="1" ht="15.75" thickBot="1">
      <c r="A11" s="19">
        <v>1020009</v>
      </c>
      <c r="B11" s="4" t="s">
        <v>18</v>
      </c>
      <c r="C11" s="4" t="s">
        <v>22</v>
      </c>
      <c r="D11" s="5">
        <v>5</v>
      </c>
      <c r="E11" s="11">
        <v>4904.17</v>
      </c>
      <c r="F11" s="11">
        <f t="shared" si="0"/>
        <v>24520.85</v>
      </c>
      <c r="G11" s="6">
        <v>0.21</v>
      </c>
      <c r="H11" s="8">
        <v>142768</v>
      </c>
      <c r="I11" s="20" t="s">
        <v>21</v>
      </c>
      <c r="J11" s="9" t="s">
        <v>20</v>
      </c>
      <c r="K11" s="9" t="s">
        <v>19</v>
      </c>
    </row>
    <row r="12" spans="1:11" s="13" customFormat="1" ht="15.75" thickBot="1">
      <c r="A12" s="19">
        <v>1020010</v>
      </c>
      <c r="B12" s="4" t="s">
        <v>18</v>
      </c>
      <c r="C12" s="4" t="s">
        <v>22</v>
      </c>
      <c r="D12" s="5">
        <v>5</v>
      </c>
      <c r="E12" s="11">
        <v>4904.17</v>
      </c>
      <c r="F12" s="11">
        <f t="shared" si="0"/>
        <v>24520.85</v>
      </c>
      <c r="G12" s="6">
        <v>0.21</v>
      </c>
      <c r="H12" s="8">
        <v>142768</v>
      </c>
      <c r="I12" s="20" t="s">
        <v>21</v>
      </c>
      <c r="J12" s="9" t="s">
        <v>20</v>
      </c>
      <c r="K12" s="9" t="s">
        <v>19</v>
      </c>
    </row>
    <row r="13" spans="1:11" s="13" customFormat="1" ht="15.75" thickBot="1">
      <c r="A13" s="19">
        <v>1020011</v>
      </c>
      <c r="B13" s="4" t="s">
        <v>18</v>
      </c>
      <c r="C13" s="4" t="s">
        <v>22</v>
      </c>
      <c r="D13" s="5">
        <v>5</v>
      </c>
      <c r="E13" s="11">
        <v>4904.17</v>
      </c>
      <c r="F13" s="11">
        <f t="shared" si="0"/>
        <v>24520.85</v>
      </c>
      <c r="G13" s="6">
        <v>0.21</v>
      </c>
      <c r="H13" s="8">
        <v>142768</v>
      </c>
      <c r="I13" s="20" t="s">
        <v>21</v>
      </c>
      <c r="J13" s="9" t="s">
        <v>20</v>
      </c>
      <c r="K13" s="9" t="s">
        <v>19</v>
      </c>
    </row>
    <row r="14" spans="1:11" s="13" customFormat="1" ht="15.75" thickBot="1">
      <c r="A14" s="19">
        <v>1020012</v>
      </c>
      <c r="B14" s="4" t="s">
        <v>18</v>
      </c>
      <c r="C14" s="4" t="s">
        <v>22</v>
      </c>
      <c r="D14" s="5">
        <v>5</v>
      </c>
      <c r="E14" s="11">
        <v>4904.17</v>
      </c>
      <c r="F14" s="11">
        <f t="shared" si="0"/>
        <v>24520.85</v>
      </c>
      <c r="G14" s="6">
        <v>0.21</v>
      </c>
      <c r="H14" s="8">
        <v>142768</v>
      </c>
      <c r="I14" s="20" t="s">
        <v>21</v>
      </c>
      <c r="J14" s="9" t="s">
        <v>20</v>
      </c>
      <c r="K14" s="9" t="s">
        <v>19</v>
      </c>
    </row>
    <row r="15" spans="1:11" s="13" customFormat="1" ht="15.75" thickBot="1">
      <c r="A15" s="19" t="s">
        <v>15</v>
      </c>
      <c r="B15" s="4" t="s">
        <v>18</v>
      </c>
      <c r="C15" s="4" t="s">
        <v>22</v>
      </c>
      <c r="D15" s="5">
        <v>5</v>
      </c>
      <c r="E15" s="11">
        <v>4904.17</v>
      </c>
      <c r="F15" s="11">
        <f t="shared" si="0"/>
        <v>24520.85</v>
      </c>
      <c r="G15" s="6">
        <v>0.21</v>
      </c>
      <c r="H15" s="8">
        <v>142768</v>
      </c>
      <c r="I15" s="20" t="s">
        <v>21</v>
      </c>
      <c r="J15" s="9" t="s">
        <v>20</v>
      </c>
      <c r="K15" s="9" t="s">
        <v>19</v>
      </c>
    </row>
    <row r="16" spans="1:11" s="13" customFormat="1" ht="15.75" thickBot="1">
      <c r="A16" s="19" t="s">
        <v>16</v>
      </c>
      <c r="B16" s="4" t="s">
        <v>18</v>
      </c>
      <c r="C16" s="4" t="s">
        <v>22</v>
      </c>
      <c r="D16" s="5">
        <v>5</v>
      </c>
      <c r="E16" s="11">
        <v>4904.17</v>
      </c>
      <c r="F16" s="11">
        <f t="shared" si="0"/>
        <v>24520.85</v>
      </c>
      <c r="G16" s="6">
        <v>0.21</v>
      </c>
      <c r="H16" s="8">
        <v>142768</v>
      </c>
      <c r="I16" s="20" t="s">
        <v>21</v>
      </c>
      <c r="J16" s="9" t="s">
        <v>20</v>
      </c>
      <c r="K16" s="9" t="s">
        <v>19</v>
      </c>
    </row>
    <row r="17" spans="1:11" s="13" customFormat="1" ht="12.75">
      <c r="A17" s="4"/>
      <c r="B17" s="4"/>
      <c r="C17" s="4"/>
      <c r="D17" s="5"/>
      <c r="E17" s="11" t="s">
        <v>2</v>
      </c>
      <c r="F17" s="11">
        <v>294250.2</v>
      </c>
      <c r="G17" s="6"/>
      <c r="H17" s="8"/>
      <c r="I17" s="4"/>
      <c r="J17" s="9"/>
      <c r="K17" s="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2020-10-19T09:23:42Z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