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List1!$A$1:$K$14</definedName>
  </definedName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22" i="1" l="1"/>
</calcChain>
</file>

<file path=xl/sharedStrings.xml><?xml version="1.0" encoding="utf-8"?>
<sst xmlns="http://schemas.openxmlformats.org/spreadsheetml/2006/main" count="110" uniqueCount="50">
  <si>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</si>
  <si>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</si>
  <si>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</si>
  <si>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</si>
  <si>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</si>
  <si>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</si>
  <si>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</si>
  <si>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</si>
  <si>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</si>
  <si>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</si>
  <si>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</si>
  <si>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</si>
  <si>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</si>
  <si>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</si>
  <si>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</si>
  <si>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Ano</t>
  </si>
  <si>
    <t xml:space="preserve">SZM_NAHRAD </t>
  </si>
  <si>
    <t>BIM27522530</t>
  </si>
  <si>
    <t>BiomimeMorph 2,75x2,25/30</t>
  </si>
  <si>
    <t>BIM27522540</t>
  </si>
  <si>
    <t>BiomimeMorph 2,75x2,25/40</t>
  </si>
  <si>
    <t>BIM27522550</t>
  </si>
  <si>
    <t>BiomimeMorph 2,75x2,25/50</t>
  </si>
  <si>
    <t>BIM27522560</t>
  </si>
  <si>
    <t>BiomimeMorph 2,75x2,25/60</t>
  </si>
  <si>
    <t>BIM30025030</t>
  </si>
  <si>
    <t>BiomimeMorph 3,00x2,50/30</t>
  </si>
  <si>
    <t>BIM30025040</t>
  </si>
  <si>
    <t>BiomimeMorph 3,00x2,50/40</t>
  </si>
  <si>
    <t>BIM30025050</t>
  </si>
  <si>
    <t>BiomimeMorph 3,00x2,50/50</t>
  </si>
  <si>
    <t>BIM30025060</t>
  </si>
  <si>
    <t>BiomimeMorph 3,00x2,50/60</t>
  </si>
  <si>
    <t>BIM35027530</t>
  </si>
  <si>
    <t>BiomimeMorph 3,50x2,75/30</t>
  </si>
  <si>
    <t>BIM35027540</t>
  </si>
  <si>
    <t>BiomimeMorph 3,50x2,75/40</t>
  </si>
  <si>
    <t>BIM35027550</t>
  </si>
  <si>
    <t>BiomimeMorph 3,50x2,75/50</t>
  </si>
  <si>
    <t>BIM35027560</t>
  </si>
  <si>
    <t>BiomimeMorph 3,50x2,75/60</t>
  </si>
  <si>
    <t>BIM35030030</t>
  </si>
  <si>
    <t>BiomimeMorph 3,50x3,00/30</t>
  </si>
  <si>
    <t>BIM35030040</t>
  </si>
  <si>
    <t>BiomimeMorph 3,50x3,00/40</t>
  </si>
  <si>
    <t>BIM35030050</t>
  </si>
  <si>
    <t>BiomimeMorph 3,50x3,00/50</t>
  </si>
  <si>
    <t>BIM35030060</t>
  </si>
  <si>
    <t>BiomimeMorph 3,50x3,00/60</t>
  </si>
  <si>
    <t>Koronární 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</si>
</sst>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3" workbookViewId="0">
      <selection activeCell="A3" sqref="A3"/>
    </sheetView>
  </sheetViews>
  <sheetFormatPr defaultColWidth="19.7109375" defaultRowHeight="12.75" x14ac:dyDescent="0.2"/>
  <cols>
    <col min="1" max="1" width="12.28515625" customWidth="1"/>
    <col min="2" max="2" width="28.710937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0.100000000000001" customHeight="1" x14ac:dyDescent="0.2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17</v>
      </c>
      <c r="B5" s="4" t="s">
        <v>18</v>
      </c>
      <c r="C5" s="4" t="s">
        <v>49</v>
      </c>
      <c r="D5" s="5">
        <v>1</v>
      </c>
      <c r="E5" s="11">
        <v>16298.95</v>
      </c>
      <c r="F5" s="11">
        <f>D5*E5</f>
        <v>16298.95</v>
      </c>
      <c r="G5" s="6">
        <v>0.15</v>
      </c>
      <c r="H5" s="20">
        <v>153014</v>
      </c>
      <c r="I5" s="4" t="s">
        <v>14</v>
      </c>
      <c r="J5" s="9" t="s">
        <v>15</v>
      </c>
      <c r="K5" s="9" t="s">
        <v>16</v>
      </c>
    </row>
    <row r="6" spans="1:11" s="13" customFormat="1" x14ac:dyDescent="0.2">
      <c r="A6" s="4" t="s">
        <v>19</v>
      </c>
      <c r="B6" s="4" t="s">
        <v>20</v>
      </c>
      <c r="C6" s="4" t="s">
        <v>49</v>
      </c>
      <c r="D6" s="5">
        <v>1</v>
      </c>
      <c r="E6" s="11">
        <v>16298.95</v>
      </c>
      <c r="F6" s="11">
        <f t="shared" ref="F6:F20" si="0">D6*E6</f>
        <v>16298.95</v>
      </c>
      <c r="G6" s="6">
        <v>0.15</v>
      </c>
      <c r="H6" s="20">
        <v>153014</v>
      </c>
      <c r="I6" s="4" t="s">
        <v>14</v>
      </c>
      <c r="J6" s="9" t="s">
        <v>15</v>
      </c>
      <c r="K6" s="9" t="s">
        <v>16</v>
      </c>
    </row>
    <row r="7" spans="1:11" s="13" customFormat="1" x14ac:dyDescent="0.2">
      <c r="A7" s="4" t="s">
        <v>21</v>
      </c>
      <c r="B7" s="4" t="s">
        <v>22</v>
      </c>
      <c r="C7" s="4" t="s">
        <v>49</v>
      </c>
      <c r="D7" s="5">
        <v>1</v>
      </c>
      <c r="E7" s="11">
        <v>16298.95</v>
      </c>
      <c r="F7" s="11">
        <f t="shared" si="0"/>
        <v>16298.95</v>
      </c>
      <c r="G7" s="6">
        <v>0.15</v>
      </c>
      <c r="H7" s="20">
        <v>153014</v>
      </c>
      <c r="I7" s="4" t="s">
        <v>14</v>
      </c>
      <c r="J7" s="9" t="s">
        <v>15</v>
      </c>
      <c r="K7" s="9" t="s">
        <v>16</v>
      </c>
    </row>
    <row r="8" spans="1:11" s="13" customFormat="1" x14ac:dyDescent="0.2">
      <c r="A8" s="4" t="s">
        <v>23</v>
      </c>
      <c r="B8" s="4" t="s">
        <v>24</v>
      </c>
      <c r="C8" s="4" t="s">
        <v>49</v>
      </c>
      <c r="D8" s="5">
        <v>1</v>
      </c>
      <c r="E8" s="11">
        <v>16298.95</v>
      </c>
      <c r="F8" s="11">
        <f t="shared" si="0"/>
        <v>16298.95</v>
      </c>
      <c r="G8" s="6">
        <v>0.15</v>
      </c>
      <c r="H8" s="20">
        <v>153014</v>
      </c>
      <c r="I8" s="4" t="s">
        <v>14</v>
      </c>
      <c r="J8" s="9" t="s">
        <v>15</v>
      </c>
      <c r="K8" s="9" t="s">
        <v>16</v>
      </c>
    </row>
    <row r="9" spans="1:11" s="13" customFormat="1" x14ac:dyDescent="0.2">
      <c r="A9" s="4" t="s">
        <v>25</v>
      </c>
      <c r="B9" s="4" t="s">
        <v>26</v>
      </c>
      <c r="C9" s="4" t="s">
        <v>49</v>
      </c>
      <c r="D9" s="5">
        <v>1</v>
      </c>
      <c r="E9" s="11">
        <v>16298.95</v>
      </c>
      <c r="F9" s="11">
        <f t="shared" si="0"/>
        <v>16298.95</v>
      </c>
      <c r="G9" s="6">
        <v>0.15</v>
      </c>
      <c r="H9" s="20">
        <v>153014</v>
      </c>
      <c r="I9" s="4" t="s">
        <v>14</v>
      </c>
      <c r="J9" s="9" t="s">
        <v>15</v>
      </c>
      <c r="K9" s="9" t="s">
        <v>16</v>
      </c>
    </row>
    <row r="10" spans="1:11" s="13" customFormat="1" x14ac:dyDescent="0.2">
      <c r="A10" s="4" t="s">
        <v>27</v>
      </c>
      <c r="B10" s="4" t="s">
        <v>28</v>
      </c>
      <c r="C10" s="4" t="s">
        <v>49</v>
      </c>
      <c r="D10" s="5">
        <v>1</v>
      </c>
      <c r="E10" s="11">
        <v>16298.95</v>
      </c>
      <c r="F10" s="11">
        <f t="shared" si="0"/>
        <v>16298.95</v>
      </c>
      <c r="G10" s="6">
        <v>0.15</v>
      </c>
      <c r="H10" s="20">
        <v>153014</v>
      </c>
      <c r="I10" s="4" t="s">
        <v>14</v>
      </c>
      <c r="J10" s="9" t="s">
        <v>15</v>
      </c>
      <c r="K10" s="9" t="s">
        <v>16</v>
      </c>
    </row>
    <row r="11" spans="1:11" s="13" customFormat="1" x14ac:dyDescent="0.2">
      <c r="A11" s="4" t="s">
        <v>29</v>
      </c>
      <c r="B11" s="4" t="s">
        <v>30</v>
      </c>
      <c r="C11" s="4" t="s">
        <v>49</v>
      </c>
      <c r="D11" s="5">
        <v>1</v>
      </c>
      <c r="E11" s="11">
        <v>16298.95</v>
      </c>
      <c r="F11" s="11">
        <f t="shared" si="0"/>
        <v>16298.95</v>
      </c>
      <c r="G11" s="6">
        <v>0.15</v>
      </c>
      <c r="H11" s="20">
        <v>153014</v>
      </c>
      <c r="I11" s="4" t="s">
        <v>14</v>
      </c>
      <c r="J11" s="9" t="s">
        <v>15</v>
      </c>
      <c r="K11" s="9" t="s">
        <v>16</v>
      </c>
    </row>
    <row r="12" spans="1:11" s="13" customFormat="1" x14ac:dyDescent="0.2">
      <c r="A12" s="4" t="s">
        <v>31</v>
      </c>
      <c r="B12" s="4" t="s">
        <v>32</v>
      </c>
      <c r="C12" s="4" t="s">
        <v>49</v>
      </c>
      <c r="D12" s="5">
        <v>1</v>
      </c>
      <c r="E12" s="11">
        <v>16298.95</v>
      </c>
      <c r="F12" s="11">
        <f t="shared" si="0"/>
        <v>16298.95</v>
      </c>
      <c r="G12" s="6">
        <v>0.15</v>
      </c>
      <c r="H12" s="20">
        <v>153014</v>
      </c>
      <c r="I12" s="4" t="s">
        <v>14</v>
      </c>
      <c r="J12" s="9" t="s">
        <v>15</v>
      </c>
      <c r="K12" s="9" t="s">
        <v>16</v>
      </c>
    </row>
    <row r="13" spans="1:11" s="13" customFormat="1" x14ac:dyDescent="0.2">
      <c r="A13" s="4" t="s">
        <v>33</v>
      </c>
      <c r="B13" s="4" t="s">
        <v>34</v>
      </c>
      <c r="C13" s="4" t="s">
        <v>49</v>
      </c>
      <c r="D13" s="5">
        <v>1</v>
      </c>
      <c r="E13" s="11">
        <v>16298.95</v>
      </c>
      <c r="F13" s="11">
        <f t="shared" si="0"/>
        <v>16298.95</v>
      </c>
      <c r="G13" s="6">
        <v>0.15</v>
      </c>
      <c r="H13" s="20">
        <v>153014</v>
      </c>
      <c r="I13" s="4" t="s">
        <v>14</v>
      </c>
      <c r="J13" s="9" t="s">
        <v>15</v>
      </c>
      <c r="K13" s="9" t="s">
        <v>16</v>
      </c>
    </row>
    <row r="14" spans="1:11" s="13" customFormat="1" x14ac:dyDescent="0.2">
      <c r="A14" s="4" t="s">
        <v>35</v>
      </c>
      <c r="B14" s="4" t="s">
        <v>36</v>
      </c>
      <c r="C14" s="4" t="s">
        <v>49</v>
      </c>
      <c r="D14" s="5">
        <v>1</v>
      </c>
      <c r="E14" s="11">
        <v>16298.95</v>
      </c>
      <c r="F14" s="11">
        <f t="shared" si="0"/>
        <v>16298.95</v>
      </c>
      <c r="G14" s="6">
        <v>0.15</v>
      </c>
      <c r="H14" s="20">
        <v>153014</v>
      </c>
      <c r="I14" s="4" t="s">
        <v>14</v>
      </c>
      <c r="J14" s="9" t="s">
        <v>15</v>
      </c>
      <c r="K14" s="9" t="s">
        <v>16</v>
      </c>
    </row>
    <row r="15" spans="1:11" s="13" customFormat="1" x14ac:dyDescent="0.2">
      <c r="A15" s="4" t="s">
        <v>37</v>
      </c>
      <c r="B15" s="4" t="s">
        <v>38</v>
      </c>
      <c r="C15" s="4" t="s">
        <v>49</v>
      </c>
      <c r="D15" s="5">
        <v>1</v>
      </c>
      <c r="E15" s="11">
        <v>16298.95</v>
      </c>
      <c r="F15" s="11">
        <f t="shared" si="0"/>
        <v>16298.95</v>
      </c>
      <c r="G15" s="6">
        <v>0.15</v>
      </c>
      <c r="H15" s="20">
        <v>153014</v>
      </c>
      <c r="I15" s="4" t="s">
        <v>14</v>
      </c>
      <c r="J15" s="9" t="s">
        <v>15</v>
      </c>
      <c r="K15" s="9" t="s">
        <v>16</v>
      </c>
    </row>
    <row r="16" spans="1:11" s="13" customFormat="1" x14ac:dyDescent="0.2">
      <c r="A16" s="4" t="s">
        <v>39</v>
      </c>
      <c r="B16" s="4" t="s">
        <v>40</v>
      </c>
      <c r="C16" s="4" t="s">
        <v>49</v>
      </c>
      <c r="D16" s="5">
        <v>1</v>
      </c>
      <c r="E16" s="11">
        <v>16298.95</v>
      </c>
      <c r="F16" s="11">
        <f t="shared" si="0"/>
        <v>16298.95</v>
      </c>
      <c r="G16" s="6">
        <v>0.15</v>
      </c>
      <c r="H16" s="20">
        <v>153014</v>
      </c>
      <c r="I16" s="4" t="s">
        <v>14</v>
      </c>
      <c r="J16" s="9" t="s">
        <v>15</v>
      </c>
      <c r="K16" s="9" t="s">
        <v>16</v>
      </c>
    </row>
    <row r="17" spans="1:11" s="13" customFormat="1" x14ac:dyDescent="0.2">
      <c r="A17" s="4" t="s">
        <v>41</v>
      </c>
      <c r="B17" s="4" t="s">
        <v>42</v>
      </c>
      <c r="C17" s="4" t="s">
        <v>49</v>
      </c>
      <c r="D17" s="5">
        <v>1</v>
      </c>
      <c r="E17" s="11">
        <v>16298.95</v>
      </c>
      <c r="F17" s="11">
        <f t="shared" si="0"/>
        <v>16298.95</v>
      </c>
      <c r="G17" s="6">
        <v>0.15</v>
      </c>
      <c r="H17" s="20">
        <v>153014</v>
      </c>
      <c r="I17" s="4" t="s">
        <v>14</v>
      </c>
      <c r="J17" s="9" t="s">
        <v>15</v>
      </c>
      <c r="K17" s="9" t="s">
        <v>16</v>
      </c>
    </row>
    <row r="18" spans="1:11" s="13" customFormat="1" x14ac:dyDescent="0.2">
      <c r="A18" s="4" t="s">
        <v>43</v>
      </c>
      <c r="B18" s="4" t="s">
        <v>44</v>
      </c>
      <c r="C18" s="4" t="s">
        <v>49</v>
      </c>
      <c r="D18" s="5">
        <v>1</v>
      </c>
      <c r="E18" s="11">
        <v>16298.95</v>
      </c>
      <c r="F18" s="11">
        <f t="shared" si="0"/>
        <v>16298.95</v>
      </c>
      <c r="G18" s="6">
        <v>0.15</v>
      </c>
      <c r="H18" s="20">
        <v>153014</v>
      </c>
      <c r="I18" s="4" t="s">
        <v>14</v>
      </c>
      <c r="J18" s="9" t="s">
        <v>15</v>
      </c>
      <c r="K18" s="9" t="s">
        <v>16</v>
      </c>
    </row>
    <row r="19" spans="1:11" s="13" customFormat="1" x14ac:dyDescent="0.2">
      <c r="A19" s="4" t="s">
        <v>45</v>
      </c>
      <c r="B19" s="4" t="s">
        <v>46</v>
      </c>
      <c r="C19" s="4" t="s">
        <v>49</v>
      </c>
      <c r="D19" s="5">
        <v>1</v>
      </c>
      <c r="E19" s="11">
        <v>16298.95</v>
      </c>
      <c r="F19" s="11">
        <f t="shared" si="0"/>
        <v>16298.95</v>
      </c>
      <c r="G19" s="6">
        <v>0.15</v>
      </c>
      <c r="H19" s="20">
        <v>153014</v>
      </c>
      <c r="I19" s="4" t="s">
        <v>14</v>
      </c>
      <c r="J19" s="9" t="s">
        <v>15</v>
      </c>
      <c r="K19" s="9" t="s">
        <v>16</v>
      </c>
    </row>
    <row r="20" spans="1:11" s="13" customFormat="1" x14ac:dyDescent="0.2">
      <c r="A20" s="4" t="s">
        <v>47</v>
      </c>
      <c r="B20" s="4" t="s">
        <v>48</v>
      </c>
      <c r="C20" s="4" t="s">
        <v>49</v>
      </c>
      <c r="D20" s="5">
        <v>1</v>
      </c>
      <c r="E20" s="11">
        <v>16298.95</v>
      </c>
      <c r="F20" s="11">
        <f t="shared" si="0"/>
        <v>16298.95</v>
      </c>
      <c r="G20" s="6">
        <v>0.15</v>
      </c>
      <c r="H20" s="20">
        <v>153014</v>
      </c>
      <c r="I20" s="4" t="s">
        <v>14</v>
      </c>
      <c r="J20" s="9" t="s">
        <v>15</v>
      </c>
      <c r="K20" s="9" t="s">
        <v>16</v>
      </c>
    </row>
    <row r="21" spans="1:11" x14ac:dyDescent="0.2">
      <c r="A21" s="21"/>
      <c r="B21" s="21"/>
      <c r="C21" s="4"/>
      <c r="D21" s="5"/>
      <c r="E21" s="11"/>
      <c r="F21" s="11"/>
      <c r="G21" s="6"/>
      <c r="H21" s="8"/>
      <c r="I21" s="4"/>
      <c r="J21" s="9"/>
      <c r="K21" s="9"/>
    </row>
    <row r="22" spans="1:11" x14ac:dyDescent="0.2">
      <c r="A22" s="20"/>
      <c r="B22" s="20"/>
      <c r="C22" s="20"/>
      <c r="D22" s="20"/>
      <c r="E22" s="18" t="s">
        <v>2</v>
      </c>
      <c r="F22" s="17">
        <f>SUM(F5:F21)</f>
        <v>260783.20000000007</v>
      </c>
      <c r="G22" s="20"/>
      <c r="H22" s="20"/>
      <c r="I22" s="20"/>
      <c r="J22" s="20"/>
      <c r="K22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46"/>
  <sheetViews>
    <sheetView workbookViewId="0">
      <selection sqref="A1:XFD1048576"/>
    </sheetView>
  </sheetViews>
  <sheetFormatPr defaultRowHeight="12.75" x14ac:dyDescent="0.2"/>
  <sheetData>
    <row r="2" spans="13:13" x14ac:dyDescent="0.2">
      <c r="M2" s="19"/>
    </row>
    <row r="3" spans="13:13" x14ac:dyDescent="0.2">
      <c r="M3" s="19"/>
    </row>
    <row r="4" spans="13:13" x14ac:dyDescent="0.2">
      <c r="M4" s="19"/>
    </row>
    <row r="5" spans="13:13" x14ac:dyDescent="0.2">
      <c r="M5" s="19"/>
    </row>
    <row r="12" spans="13:13" x14ac:dyDescent="0.2">
      <c r="M12" s="19"/>
    </row>
    <row r="13" spans="13:13" x14ac:dyDescent="0.2">
      <c r="M13" s="19"/>
    </row>
    <row r="14" spans="13:13" x14ac:dyDescent="0.2">
      <c r="M14" s="19"/>
    </row>
    <row r="15" spans="13:13" x14ac:dyDescent="0.2">
      <c r="M15" s="19"/>
    </row>
    <row r="16" spans="13:13" x14ac:dyDescent="0.2">
      <c r="M16" s="19"/>
    </row>
    <row r="17" spans="13:13" x14ac:dyDescent="0.2">
      <c r="M17" s="19"/>
    </row>
    <row r="18" spans="13:13" x14ac:dyDescent="0.2">
      <c r="M18" s="19"/>
    </row>
    <row r="19" spans="13:13" x14ac:dyDescent="0.2">
      <c r="M19" s="19"/>
    </row>
    <row r="20" spans="13:13" x14ac:dyDescent="0.2">
      <c r="M20" s="19"/>
    </row>
    <row r="21" spans="13:13" x14ac:dyDescent="0.2">
      <c r="M21" s="19"/>
    </row>
    <row r="22" spans="13:13" x14ac:dyDescent="0.2">
      <c r="M22" s="19"/>
    </row>
    <row r="23" spans="13:13" x14ac:dyDescent="0.2">
      <c r="M23" s="19"/>
    </row>
    <row r="24" spans="13:13" x14ac:dyDescent="0.2">
      <c r="M24" s="19"/>
    </row>
    <row r="25" spans="13:13" x14ac:dyDescent="0.2">
      <c r="M25" s="19"/>
    </row>
    <row r="26" spans="13:13" x14ac:dyDescent="0.2">
      <c r="M26" s="19"/>
    </row>
    <row r="27" spans="13:13" x14ac:dyDescent="0.2">
      <c r="M27" s="19"/>
    </row>
    <row r="28" spans="13:13" x14ac:dyDescent="0.2">
      <c r="M28" s="19"/>
    </row>
    <row r="29" spans="13:13" x14ac:dyDescent="0.2">
      <c r="M29" s="19"/>
    </row>
    <row r="30" spans="13:13" x14ac:dyDescent="0.2">
      <c r="M30" s="19"/>
    </row>
    <row r="34" spans="13:13" x14ac:dyDescent="0.2">
      <c r="M34" s="19"/>
    </row>
    <row r="36" spans="13:13" x14ac:dyDescent="0.2">
      <c r="M36" s="19"/>
    </row>
    <row r="37" spans="13:13" x14ac:dyDescent="0.2">
      <c r="M37" s="19"/>
    </row>
    <row r="46" spans="13:13" x14ac:dyDescent="0.2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Bures</cp:lastModifiedBy>
  <cp:lastPrinted>2019-01-14T14:15:21Z</cp:lastPrinted>
  <dcterms:created xsi:type="dcterms:W3CDTF">2009-02-18T10:47:06Z</dcterms:created>
  <dcterms:modified xsi:type="dcterms:W3CDTF">2020-02-07T15:04:23Z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