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Micankova\14.7 Veřejné zakázky\Zadávací řízení\Otevřené řízení\Nadlimitní\2021\Dupilumabum\"/>
    </mc:Choice>
  </mc:AlternateContent>
  <bookViews>
    <workbookView xWindow="0" yWindow="0" windowWidth="28800" windowHeight="13590"/>
  </bookViews>
  <sheets>
    <sheet name="Cenová nabídka" sheetId="1" r:id="rId1"/>
    <sheet name="List2" sheetId="2" state="hidden" r:id="rId2"/>
    <sheet name="List3" sheetId="3" state="hidden" r:id="rId3"/>
  </sheets>
  <calcPr calcId="162913"/>
</workbook>
</file>

<file path=xl/calcChain.xml><?xml version="1.0" encoding="utf-8"?>
<calcChain xmlns="http://schemas.openxmlformats.org/spreadsheetml/2006/main">
  <c r="J6" i="1" l="1"/>
  <c r="K6" i="1" s="1"/>
  <c r="J7" i="1"/>
  <c r="K7" i="1" s="1"/>
  <c r="J5" i="1"/>
  <c r="K5" i="1" s="1"/>
  <c r="M5" i="1" l="1"/>
  <c r="M7" i="1"/>
  <c r="M6" i="1"/>
  <c r="M9" i="1" l="1"/>
</calcChain>
</file>

<file path=xl/sharedStrings.xml><?xml version="1.0" encoding="utf-8"?>
<sst xmlns="http://schemas.openxmlformats.org/spreadsheetml/2006/main" count="22" uniqueCount="22">
  <si>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</si>
  <si>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</si>
  <si>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</si>
  <si>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</si>
  <si>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</si>
  <si>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</si>
  <si>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</si>
  <si>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</si>
  <si>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</si>
  <si>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</si>
  <si>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</si>
  <si>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</si>
  <si>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</si>
  <si>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</si>
  <si>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</si>
  <si>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</si>
  <si>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Dupilumabum - 4 roky</t>
  </si>
  <si>
    <t>Dupilumabum</t>
  </si>
  <si>
    <t>D11AH05</t>
  </si>
  <si>
    <t>300MG INJ SOL 2X2ML II</t>
  </si>
  <si>
    <t>200MG INJ SOL 2X1,14ML II</t>
  </si>
  <si>
    <t>200MG INJ SOL 2X1,14ML PERO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</si>
</sst>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0" fontId="2" fillId="2" borderId="4" xfId="0" applyFont="1" applyFill="1" applyBorder="1"/>
    <xf numFmtId="0" fontId="1" fillId="4" borderId="4" xfId="0" applyFont="1" applyFill="1" applyBorder="1" applyAlignment="1"/>
    <xf numFmtId="0" fontId="1" fillId="4" borderId="2" xfId="0" applyFont="1" applyFill="1" applyBorder="1" applyAlignment="1"/>
    <xf numFmtId="0" fontId="3" fillId="2" borderId="4" xfId="0" applyFont="1" applyFill="1" applyBorder="1" applyAlignment="1">
      <alignment vertical="top"/>
    </xf>
    <xf numFmtId="0" fontId="3" fillId="2" borderId="2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4" fontId="2" fillId="0" borderId="7" xfId="0" applyNumberFormat="1" applyFont="1" applyBorder="1"/>
    <xf numFmtId="4" fontId="2" fillId="0" borderId="9" xfId="0" applyNumberFormat="1" applyFont="1" applyBorder="1"/>
    <xf numFmtId="4" fontId="3" fillId="2" borderId="4" xfId="0" applyNumberFormat="1" applyFont="1" applyFill="1" applyBorder="1" applyAlignment="1">
      <alignment vertical="top" wrapText="1"/>
    </xf>
    <xf numFmtId="4" fontId="1" fillId="2" borderId="4" xfId="0" applyNumberFormat="1" applyFont="1" applyFill="1" applyBorder="1" applyAlignment="1">
      <alignment wrapText="1"/>
    </xf>
    <xf numFmtId="4" fontId="2" fillId="0" borderId="8" xfId="0" applyNumberFormat="1" applyFont="1" applyBorder="1"/>
    <xf numFmtId="4" fontId="2" fillId="0" borderId="1" xfId="0" applyNumberFormat="1" applyFont="1" applyBorder="1"/>
    <xf numFmtId="0" fontId="1" fillId="4" borderId="3" xfId="0" applyFont="1" applyFill="1" applyBorder="1" applyAlignment="1"/>
    <xf numFmtId="0" fontId="3" fillId="2" borderId="12" xfId="0" applyFont="1" applyFill="1" applyBorder="1" applyAlignment="1">
      <alignment vertical="top"/>
    </xf>
    <xf numFmtId="0" fontId="1" fillId="2" borderId="2" xfId="0" applyFont="1" applyFill="1" applyBorder="1" applyAlignment="1"/>
    <xf numFmtId="4" fontId="3" fillId="2" borderId="4" xfId="0" applyNumberFormat="1" applyFont="1" applyFill="1" applyBorder="1" applyAlignment="1"/>
    <xf numFmtId="0" fontId="3" fillId="3" borderId="2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2" borderId="11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zoomScale="98" zoomScaleNormal="98" workbookViewId="0">
      <selection activeCell="F32" sqref="F32"/>
    </sheetView>
  </sheetViews>
  <sheetFormatPr defaultRowHeight="12.75" x14ac:dyDescent="0.2"/>
  <cols>
    <col min="1" max="1" width="2.85546875" style="1" customWidth="1"/>
    <col min="2" max="2" width="9.140625" style="1"/>
    <col min="3" max="3" width="13.7109375" style="1" bestFit="1" customWidth="1"/>
    <col min="4" max="4" width="10" style="1" customWidth="1"/>
    <col min="5" max="6" width="22.5703125" style="1" customWidth="1"/>
    <col min="7" max="7" width="31.42578125" style="1" bestFit="1" customWidth="1"/>
    <col min="8" max="8" width="19" style="1" customWidth="1"/>
    <col min="9" max="9" width="14.28515625" style="1" customWidth="1"/>
    <col min="10" max="10" width="11.7109375" style="1" customWidth="1"/>
    <col min="11" max="11" width="14" style="1" customWidth="1"/>
    <col min="12" max="12" width="11.85546875" style="1" bestFit="1" customWidth="1"/>
    <col min="13" max="13" width="27.85546875" style="18" customWidth="1"/>
    <col min="14" max="16384" width="9.140625" style="1"/>
  </cols>
  <sheetData>
    <row r="1" spans="1:14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3"/>
    </row>
    <row r="2" spans="1:14" x14ac:dyDescent="0.2">
      <c r="B2" s="23" t="s">
        <v>16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5"/>
    </row>
    <row r="3" spans="1:14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4"/>
    </row>
    <row r="4" spans="1:14" ht="25.5" x14ac:dyDescent="0.2">
      <c r="A4" s="3"/>
      <c r="B4" s="20" t="s">
        <v>0</v>
      </c>
      <c r="C4" s="20" t="s">
        <v>1</v>
      </c>
      <c r="D4" s="10" t="s">
        <v>2</v>
      </c>
      <c r="E4" s="10" t="s">
        <v>3</v>
      </c>
      <c r="F4" s="10" t="s">
        <v>12</v>
      </c>
      <c r="G4" s="10" t="s">
        <v>4</v>
      </c>
      <c r="H4" s="11" t="s">
        <v>13</v>
      </c>
      <c r="I4" s="11" t="s">
        <v>7</v>
      </c>
      <c r="J4" s="12" t="s">
        <v>5</v>
      </c>
      <c r="K4" s="12" t="s">
        <v>8</v>
      </c>
      <c r="L4" s="11" t="s">
        <v>10</v>
      </c>
      <c r="M4" s="15" t="s">
        <v>11</v>
      </c>
      <c r="N4" s="4"/>
    </row>
    <row r="5" spans="1:14" ht="15" customHeight="1" x14ac:dyDescent="0.25">
      <c r="A5" s="3"/>
      <c r="B5" s="31" t="s">
        <v>18</v>
      </c>
      <c r="C5" s="31" t="s">
        <v>17</v>
      </c>
      <c r="D5" s="19"/>
      <c r="E5" s="8"/>
      <c r="F5" s="8"/>
      <c r="G5" t="s">
        <v>19</v>
      </c>
      <c r="H5" s="9"/>
      <c r="I5" s="9"/>
      <c r="J5" s="21">
        <f>I5*0.1</f>
        <v>0</v>
      </c>
      <c r="K5" s="21">
        <f>I5+J5</f>
        <v>0</v>
      </c>
      <c r="L5" s="7">
        <v>400</v>
      </c>
      <c r="M5" s="16">
        <f>I5*L5</f>
        <v>0</v>
      </c>
      <c r="N5" s="4"/>
    </row>
    <row r="6" spans="1:14" ht="15" customHeight="1" x14ac:dyDescent="0.25">
      <c r="A6" s="3"/>
      <c r="B6" s="31"/>
      <c r="C6" s="31"/>
      <c r="D6" s="19"/>
      <c r="E6" s="8"/>
      <c r="F6" s="8"/>
      <c r="G6" t="s">
        <v>20</v>
      </c>
      <c r="H6" s="9"/>
      <c r="I6" s="9"/>
      <c r="J6" s="21">
        <f t="shared" ref="J6:J7" si="0">I6*0.1</f>
        <v>0</v>
      </c>
      <c r="K6" s="21">
        <f t="shared" ref="K6:K7" si="1">I6+J6</f>
        <v>0</v>
      </c>
      <c r="L6" s="7">
        <v>60</v>
      </c>
      <c r="M6" s="16">
        <f>I6*L6</f>
        <v>0</v>
      </c>
      <c r="N6" s="4"/>
    </row>
    <row r="7" spans="1:14" ht="15" customHeight="1" x14ac:dyDescent="0.25">
      <c r="A7" s="3"/>
      <c r="B7" s="31"/>
      <c r="C7" s="31"/>
      <c r="D7" s="19"/>
      <c r="E7" s="8"/>
      <c r="F7" s="8"/>
      <c r="G7" t="s">
        <v>21</v>
      </c>
      <c r="H7" s="9"/>
      <c r="I7" s="9"/>
      <c r="J7" s="21">
        <f t="shared" si="0"/>
        <v>0</v>
      </c>
      <c r="K7" s="21">
        <f t="shared" si="1"/>
        <v>0</v>
      </c>
      <c r="L7" s="7">
        <v>240</v>
      </c>
      <c r="M7" s="16">
        <f>I7*L7</f>
        <v>0</v>
      </c>
      <c r="N7" s="4"/>
    </row>
    <row r="8" spans="1:14" x14ac:dyDescent="0.2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14"/>
    </row>
    <row r="9" spans="1:14" x14ac:dyDescent="0.2">
      <c r="A9" s="3"/>
      <c r="B9" s="26" t="s">
        <v>6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2">
        <f>SUM(M5:M8)</f>
        <v>0</v>
      </c>
      <c r="N9" s="4"/>
    </row>
    <row r="10" spans="1:14" x14ac:dyDescent="0.2">
      <c r="A10" s="3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14"/>
      <c r="N10" s="4"/>
    </row>
    <row r="11" spans="1:14" x14ac:dyDescent="0.2">
      <c r="A11" s="3"/>
      <c r="B11" s="23" t="s">
        <v>9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5"/>
      <c r="N11" s="4"/>
    </row>
    <row r="12" spans="1:14" x14ac:dyDescent="0.2">
      <c r="A12" s="3"/>
      <c r="B12" s="28" t="s">
        <v>15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30"/>
      <c r="N12" s="4"/>
    </row>
    <row r="13" spans="1:14" x14ac:dyDescent="0.2">
      <c r="A13" s="3"/>
      <c r="B13" s="28" t="s">
        <v>14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30"/>
      <c r="N13" s="4"/>
    </row>
    <row r="14" spans="1:14" x14ac:dyDescent="0.2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17"/>
    </row>
  </sheetData>
  <mergeCells count="7">
    <mergeCell ref="B2:M2"/>
    <mergeCell ref="B9:L9"/>
    <mergeCell ref="B11:M11"/>
    <mergeCell ref="B12:M12"/>
    <mergeCell ref="B13:M13"/>
    <mergeCell ref="B5:B7"/>
    <mergeCell ref="C5:C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Mičánková Lucie</cp:lastModifiedBy>
  <dcterms:created xsi:type="dcterms:W3CDTF">2016-10-25T07:22:38Z</dcterms:created>
  <dcterms:modified xsi:type="dcterms:W3CDTF">2021-09-15T09:59:19Z</dcterms:modified>
</cp:coreProperties>
</file>