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2\Spotřební materiál ablační katetry s výpůjčkou generátoru\"/>
    </mc:Choice>
  </mc:AlternateContent>
  <bookViews>
    <workbookView xWindow="0" yWindow="0" windowWidth="19200" windowHeight="11595"/>
  </bookViews>
  <sheets>
    <sheet name="část 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6" l="1"/>
  <c r="P9" i="6"/>
  <c r="P8" i="6"/>
  <c r="R9" i="6"/>
  <c r="R8" i="6"/>
  <c r="R10" i="6"/>
  <c r="Q10" i="6" l="1"/>
  <c r="Q9" i="6"/>
  <c r="P11" i="6"/>
  <c r="Q8" i="6"/>
  <c r="R11" i="6"/>
  <c r="Q11" i="6" l="1"/>
</calcChain>
</file>

<file path=xl/sharedStrings.xml><?xml version="1.0" encoding="utf-8"?>
<sst xmlns="http://schemas.openxmlformats.org/spreadsheetml/2006/main" count="23" uniqueCount="23">
  <si>
    <t>obchodní název</t>
  </si>
  <si>
    <t>sazba DPH%</t>
  </si>
  <si>
    <t>cena za kus bez DPH</t>
  </si>
  <si>
    <t>cena za kus s DPH</t>
  </si>
  <si>
    <t>cena celkem bez DPH</t>
  </si>
  <si>
    <t xml:space="preserve"> vyčíslení DPH</t>
  </si>
  <si>
    <t>cena celkem s DPH</t>
  </si>
  <si>
    <t>název</t>
  </si>
  <si>
    <t xml:space="preserve">                                                                rozměry produktu </t>
  </si>
  <si>
    <t xml:space="preserve">                                                                * počet ks v balení</t>
  </si>
  <si>
    <t>* UDI kód</t>
  </si>
  <si>
    <t>* katalogové číslo</t>
  </si>
  <si>
    <t>* kód VZP</t>
  </si>
  <si>
    <t>* úhradová cena VZP max.</t>
  </si>
  <si>
    <t>* pozn.:  v případě, že některý z produktů neuvádí, nebo postrádá požadované údaje, doplňte do kolonky " NEUVEDENO"</t>
  </si>
  <si>
    <t>* výrobce</t>
  </si>
  <si>
    <t>Ablační katetr pro pulzní ablaci (PFA) bez magnetického senzoru pro 3D mapování</t>
  </si>
  <si>
    <t>Řiditelný hemostatický zavaděč pro navigaci a manipulaci PFS katetrů</t>
  </si>
  <si>
    <t>Propojovací kabel pro zapojení PFS katetru do PFA generátoru</t>
  </si>
  <si>
    <t>Maximální a nepřekročtelná nabídková cena za 1 kus v Kč bez DPH</t>
  </si>
  <si>
    <t>předpokládaný  počet kusů za 48  měsíců</t>
  </si>
  <si>
    <t>15.000,00 Kč</t>
  </si>
  <si>
    <t>Spotřební materiální ablační katetry s výpůjčkou generátoru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</si>
</sst>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_K_č_-;\-* #,##0\ _K_č_-;_-* &quot;-&quot;\ _K_č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44" fontId="1" fillId="2" borderId="9" xfId="0" applyNumberFormat="1" applyFont="1" applyFill="1" applyBorder="1" applyAlignment="1">
      <alignment wrapText="1"/>
    </xf>
    <xf numFmtId="44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7" xfId="1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44" fontId="6" fillId="0" borderId="9" xfId="1" applyFont="1" applyBorder="1" applyAlignment="1">
      <alignment horizontal="center" vertical="center" wrapText="1"/>
    </xf>
    <xf numFmtId="44" fontId="0" fillId="0" borderId="0" xfId="0" applyNumberFormat="1" applyAlignment="1">
      <alignment wrapText="1"/>
    </xf>
    <xf numFmtId="44" fontId="6" fillId="0" borderId="12" xfId="1" applyFont="1" applyBorder="1" applyAlignment="1">
      <alignment horizontal="center" vertical="center" wrapText="1"/>
    </xf>
    <xf numFmtId="44" fontId="1" fillId="2" borderId="12" xfId="0" applyNumberFormat="1" applyFont="1" applyFill="1" applyBorder="1" applyAlignment="1">
      <alignment wrapText="1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44" fontId="8" fillId="0" borderId="1" xfId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44" fontId="8" fillId="0" borderId="10" xfId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44" fontId="10" fillId="0" borderId="10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wrapText="1"/>
    </xf>
    <xf numFmtId="164" fontId="1" fillId="2" borderId="11" xfId="0" applyNumberFormat="1" applyFont="1" applyFill="1" applyBorder="1" applyAlignment="1">
      <alignment horizontal="center" wrapText="1"/>
    </xf>
    <xf numFmtId="44" fontId="1" fillId="5" borderId="9" xfId="0" applyNumberFormat="1" applyFont="1" applyFill="1" applyBorder="1" applyAlignment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4:R13"/>
  <sheetViews>
    <sheetView tabSelected="1" topLeftCell="B1" workbookViewId="0">
      <selection activeCell="N13" sqref="N13"/>
    </sheetView>
  </sheetViews>
  <sheetFormatPr defaultRowHeight="15" x14ac:dyDescent="0.25"/>
  <cols>
    <col min="1" max="1" width="51.140625" style="2" customWidth="1"/>
    <col min="2" max="3" width="14.7109375" style="1" customWidth="1"/>
    <col min="4" max="4" width="0.5703125" style="2" customWidth="1"/>
    <col min="5" max="5" width="17" style="2" customWidth="1"/>
    <col min="6" max="6" width="15.7109375" style="2" customWidth="1"/>
    <col min="7" max="7" width="10" style="2" customWidth="1"/>
    <col min="8" max="8" width="8" style="2" bestFit="1" customWidth="1"/>
    <col min="9" max="9" width="15.28515625" style="2" bestFit="1" customWidth="1"/>
    <col min="10" max="10" width="9.42578125" style="2" bestFit="1" customWidth="1"/>
    <col min="11" max="11" width="9.5703125" style="2" bestFit="1" customWidth="1"/>
    <col min="12" max="12" width="10.5703125" style="2" customWidth="1"/>
    <col min="13" max="13" width="8.140625" style="2" customWidth="1"/>
    <col min="14" max="14" width="13.85546875" style="2" customWidth="1"/>
    <col min="15" max="15" width="15.28515625" style="2" customWidth="1"/>
    <col min="16" max="18" width="18.7109375" style="2" customWidth="1"/>
    <col min="19" max="16384" width="9.140625" style="2"/>
  </cols>
  <sheetData>
    <row r="4" spans="1:18" ht="15.75" thickBot="1" x14ac:dyDescent="0.3"/>
    <row r="5" spans="1:18" ht="32.25" customHeight="1" thickBot="1" x14ac:dyDescent="0.3">
      <c r="A5" s="32" t="s">
        <v>22</v>
      </c>
      <c r="B5" s="33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5"/>
    </row>
    <row r="6" spans="1:18" ht="32.25" customHeight="1" thickBot="1" x14ac:dyDescent="0.3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</row>
    <row r="7" spans="1:18" ht="75.75" thickBot="1" x14ac:dyDescent="0.3">
      <c r="A7" s="20" t="s">
        <v>7</v>
      </c>
      <c r="B7" s="21" t="s">
        <v>20</v>
      </c>
      <c r="C7" s="21" t="s">
        <v>19</v>
      </c>
      <c r="D7" s="22"/>
      <c r="E7" s="23" t="s">
        <v>0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15</v>
      </c>
      <c r="K7" s="23" t="s">
        <v>12</v>
      </c>
      <c r="L7" s="23" t="s">
        <v>13</v>
      </c>
      <c r="M7" s="23" t="s">
        <v>1</v>
      </c>
      <c r="N7" s="23" t="s">
        <v>2</v>
      </c>
      <c r="O7" s="23" t="s">
        <v>3</v>
      </c>
      <c r="P7" s="23" t="s">
        <v>4</v>
      </c>
      <c r="Q7" s="23" t="s">
        <v>5</v>
      </c>
      <c r="R7" s="24" t="s">
        <v>6</v>
      </c>
    </row>
    <row r="8" spans="1:18" ht="36" customHeight="1" thickBot="1" x14ac:dyDescent="0.3">
      <c r="A8" s="25" t="s">
        <v>16</v>
      </c>
      <c r="B8" s="29">
        <v>800</v>
      </c>
      <c r="C8" s="26">
        <v>92526.399999999994</v>
      </c>
      <c r="D8" s="18"/>
      <c r="E8" s="6"/>
      <c r="F8" s="6"/>
      <c r="G8" s="7"/>
      <c r="H8" s="7"/>
      <c r="I8" s="7"/>
      <c r="J8" s="7"/>
      <c r="K8" s="7"/>
      <c r="L8" s="7"/>
      <c r="M8" s="8"/>
      <c r="N8" s="5"/>
      <c r="O8" s="9"/>
      <c r="P8" s="9">
        <f>B8*N8</f>
        <v>0</v>
      </c>
      <c r="Q8" s="9">
        <f>R8-P8</f>
        <v>0</v>
      </c>
      <c r="R8" s="10">
        <f>B8*O8</f>
        <v>0</v>
      </c>
    </row>
    <row r="9" spans="1:18" ht="36" customHeight="1" thickBot="1" x14ac:dyDescent="0.3">
      <c r="A9" s="27" t="s">
        <v>17</v>
      </c>
      <c r="B9" s="30">
        <v>800</v>
      </c>
      <c r="C9" s="28">
        <v>13314</v>
      </c>
      <c r="D9" s="19"/>
      <c r="E9" s="11"/>
      <c r="F9" s="11"/>
      <c r="G9" s="12"/>
      <c r="H9" s="12"/>
      <c r="I9" s="12"/>
      <c r="J9" s="12"/>
      <c r="K9" s="12"/>
      <c r="L9" s="12"/>
      <c r="M9" s="13"/>
      <c r="N9" s="5"/>
      <c r="O9" s="9"/>
      <c r="P9" s="14">
        <f>B9*N9</f>
        <v>0</v>
      </c>
      <c r="Q9" s="14">
        <f>R9-P9</f>
        <v>0</v>
      </c>
      <c r="R9" s="16">
        <f>B9*O9</f>
        <v>0</v>
      </c>
    </row>
    <row r="10" spans="1:18" ht="36" customHeight="1" thickBot="1" x14ac:dyDescent="0.3">
      <c r="A10" s="27" t="s">
        <v>18</v>
      </c>
      <c r="B10" s="30">
        <v>20</v>
      </c>
      <c r="C10" s="31" t="s">
        <v>21</v>
      </c>
      <c r="D10" s="19"/>
      <c r="E10" s="11"/>
      <c r="F10" s="11"/>
      <c r="G10" s="12"/>
      <c r="H10" s="12"/>
      <c r="I10" s="12"/>
      <c r="J10" s="12"/>
      <c r="K10" s="12"/>
      <c r="L10" s="12"/>
      <c r="M10" s="13"/>
      <c r="N10" s="5"/>
      <c r="O10" s="9"/>
      <c r="P10" s="14">
        <f>B10*N10</f>
        <v>0</v>
      </c>
      <c r="Q10" s="14">
        <f>R10-P10</f>
        <v>0</v>
      </c>
      <c r="R10" s="16">
        <f>B10*O10</f>
        <v>0</v>
      </c>
    </row>
    <row r="11" spans="1:18" ht="15.75" thickBot="1" x14ac:dyDescent="0.3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43">
        <f>SUM(P8:P10)</f>
        <v>0</v>
      </c>
      <c r="Q11" s="4">
        <f>SUM(Q8:Q10)</f>
        <v>0</v>
      </c>
      <c r="R11" s="17">
        <f>SUM(R8:R10)</f>
        <v>0</v>
      </c>
    </row>
    <row r="12" spans="1:18" ht="45" customHeight="1" x14ac:dyDescent="0.25">
      <c r="A12" s="36" t="s">
        <v>14</v>
      </c>
      <c r="B12" s="36"/>
      <c r="C12" s="3"/>
      <c r="Q12" s="15"/>
    </row>
    <row r="13" spans="1:18" x14ac:dyDescent="0.25">
      <c r="A13" s="36"/>
      <c r="B13" s="36"/>
      <c r="C13" s="3"/>
    </row>
  </sheetData>
  <mergeCells count="5">
    <mergeCell ref="A5:R5"/>
    <mergeCell ref="A13:B13"/>
    <mergeCell ref="A12:B12"/>
    <mergeCell ref="A6:R6"/>
    <mergeCell ref="A11:O11"/>
  </mergeCells>
  <pageMargins left="0" right="0" top="0.78740157480314965" bottom="0.78740157480314965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Mičánková Lucie</cp:lastModifiedBy>
  <cp:lastPrinted>2022-03-07T09:05:24Z</cp:lastPrinted>
  <dcterms:created xsi:type="dcterms:W3CDTF">2018-04-12T07:55:38Z</dcterms:created>
  <dcterms:modified xsi:type="dcterms:W3CDTF">2022-08-25T06:37:04Z</dcterms:modified>
</cp:coreProperties>
</file>