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<sst xmlns="http://schemas.openxmlformats.org/spreadsheetml/2006/main" count="22" uniqueCount="22">
  <si>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</si>
  <si>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</si>
  <si>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</si>
  <si>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</si>
  <si>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</si>
  <si>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</si>
  <si>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</si>
  <si>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</si>
  <si>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</si>
  <si>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</si>
  <si>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</si>
  <si>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</si>
  <si>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</si>
  <si>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</si>
  <si>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</si>
  <si>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</si>
  <si>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</si>
  <si>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</si>
  <si>
    <t>Pegaspargasum - 4 roky</t>
  </si>
  <si>
    <t>Pegaspargasum</t>
  </si>
  <si>
    <t>L01XX24</t>
  </si>
  <si>
    <t>750U/ML INJ/INF PLV SOL 1X3750UI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</si>
</sst>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E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"/>
  <sheetViews>
    <sheetView tabSelected="1" zoomScale="98" zoomScaleNormal="98" workbookViewId="0" topLeftCell="A1">
      <selection activeCell="J7" sqref="J7: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4.5742187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3" spans="2:14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25.5">
      <c r="A6" s="3"/>
      <c r="B6" s="6" t="s">
        <v>0</v>
      </c>
      <c r="C6" s="6" t="s">
        <v>1</v>
      </c>
      <c r="D6" s="6"/>
      <c r="E6" s="6" t="s">
        <v>2</v>
      </c>
      <c r="F6" s="6" t="s">
        <v>3</v>
      </c>
      <c r="G6" s="6" t="s">
        <v>12</v>
      </c>
      <c r="H6" s="6" t="s">
        <v>4</v>
      </c>
      <c r="I6" s="7" t="s">
        <v>13</v>
      </c>
      <c r="J6" s="7" t="s">
        <v>7</v>
      </c>
      <c r="K6" s="7" t="s">
        <v>5</v>
      </c>
      <c r="L6" s="7" t="s">
        <v>8</v>
      </c>
      <c r="M6" s="7" t="s">
        <v>10</v>
      </c>
      <c r="N6" s="7" t="s">
        <v>11</v>
      </c>
      <c r="O6" s="4"/>
    </row>
    <row r="7" spans="1:15" ht="15" customHeight="1">
      <c r="A7" s="3"/>
      <c r="B7" s="18" t="s">
        <v>20</v>
      </c>
      <c r="C7" s="18" t="s">
        <v>19</v>
      </c>
      <c r="D7" s="6" t="s">
        <v>15</v>
      </c>
      <c r="E7" s="17"/>
      <c r="F7" s="17"/>
      <c r="G7" s="17"/>
      <c r="H7" s="18" t="s">
        <v>21</v>
      </c>
      <c r="I7" s="17"/>
      <c r="J7" s="17"/>
      <c r="K7" s="17">
        <f>J7*0.1</f>
        <v>0</v>
      </c>
      <c r="L7" s="17">
        <f>J7+K7</f>
        <v>0</v>
      </c>
      <c r="M7" s="8">
        <v>480</v>
      </c>
      <c r="N7" s="9">
        <f>J7*M7</f>
        <v>0</v>
      </c>
      <c r="O7" s="4"/>
    </row>
    <row r="8" spans="1:15" ht="15" customHeight="1">
      <c r="A8" s="3"/>
      <c r="B8" s="18"/>
      <c r="C8" s="18"/>
      <c r="D8" s="6" t="s">
        <v>16</v>
      </c>
      <c r="E8" s="17"/>
      <c r="F8" s="17"/>
      <c r="G8" s="17"/>
      <c r="H8" s="18"/>
      <c r="I8" s="17"/>
      <c r="J8" s="17"/>
      <c r="K8" s="17"/>
      <c r="L8" s="17"/>
      <c r="M8" s="8">
        <v>120</v>
      </c>
      <c r="N8" s="9">
        <f>M8*J7</f>
        <v>0</v>
      </c>
      <c r="O8" s="4"/>
    </row>
    <row r="9" spans="1:15" ht="15">
      <c r="A9" s="3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0">
        <f>SUM(N7:N8)</f>
        <v>0</v>
      </c>
      <c r="O9" s="4"/>
    </row>
    <row r="12" spans="1:15" ht="15">
      <c r="A12" s="3"/>
      <c r="B12" s="11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4"/>
    </row>
    <row r="13" spans="1:15" ht="15">
      <c r="A13" s="3"/>
      <c r="B13" s="14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4"/>
    </row>
    <row r="14" spans="1:15" ht="15">
      <c r="A14" s="3"/>
      <c r="B14" s="14" t="s">
        <v>14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4"/>
    </row>
  </sheetData>
  <mergeCells count="15">
    <mergeCell ref="B9:M9"/>
    <mergeCell ref="B4:N4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B12:N12"/>
    <mergeCell ref="B13:N13"/>
    <mergeCell ref="B14:N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2022-05-09T12:18:44Z</dcterms:modified>
  <cp:category/>
  <cp:version/>
  <cp:contentType/>
  <cp:contentStatus/>
</cp:coreProperties>
</file>