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ka\Desktop\práce\hawerland\2022\LÉKÁRNA BOHUNICE-DENDRO\MOJE TEXTY+TAB\"/>
    </mc:Choice>
  </mc:AlternateContent>
  <xr:revisionPtr revIDLastSave="0" documentId="13_ncr:1_{5975C63D-1B5D-4645-93C6-40608F5F53BE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STROMY" sheetId="1" r:id="rId1"/>
    <sheet name="POROST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2" l="1"/>
  <c r="N27" i="1" l="1"/>
</calcChain>
</file>

<file path=xl/sharedStrings.xml><?xml version="1.0" encoding="utf-8"?>
<sst xmlns="http://schemas.openxmlformats.org/spreadsheetml/2006/main" count="244" uniqueCount="155">
  <si>
    <t>Poř. č. stromu</t>
  </si>
  <si>
    <t xml:space="preserve">Taxon </t>
  </si>
  <si>
    <t>Výška (m)</t>
  </si>
  <si>
    <t>Šířka koruny (m)</t>
  </si>
  <si>
    <t>Báze koruny (m)</t>
  </si>
  <si>
    <t>Fyziologická vitalita</t>
  </si>
  <si>
    <t>Poznámka</t>
  </si>
  <si>
    <r>
      <t xml:space="preserve">Plocha porostu (m 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)</t>
    </r>
  </si>
  <si>
    <t>Zdravotní stav</t>
  </si>
  <si>
    <t>Vhodnost</t>
  </si>
  <si>
    <t>Pěstebni stav</t>
  </si>
  <si>
    <t>Biologická hodnota</t>
  </si>
  <si>
    <t>Atraktivita umístění</t>
  </si>
  <si>
    <r>
      <t xml:space="preserve">VHODNOST POROSTŮ- </t>
    </r>
    <r>
      <rPr>
        <sz val="11"/>
        <color theme="1"/>
        <rFont val="Calibri"/>
        <family val="2"/>
        <charset val="238"/>
        <scheme val="minor"/>
      </rPr>
      <t>vyjadřuje hodnotu porostu zejména z pohledu jeho druhové skladby a vhodnosti na daném stanovišti.</t>
    </r>
  </si>
  <si>
    <t xml:space="preserve">Nežádoucí </t>
  </si>
  <si>
    <t xml:space="preserve">Vhodné </t>
  </si>
  <si>
    <t xml:space="preserve">Ostatní </t>
  </si>
  <si>
    <t xml:space="preserve">Pěstebně zanedbaný </t>
  </si>
  <si>
    <t xml:space="preserve">Průběžně nevychovávaný </t>
  </si>
  <si>
    <t>Vychovávaný</t>
  </si>
  <si>
    <t xml:space="preserve">Střední </t>
  </si>
  <si>
    <t xml:space="preserve">Nízká </t>
  </si>
  <si>
    <r>
      <t>Vysoká</t>
    </r>
    <r>
      <rPr>
        <sz val="11"/>
        <color rgb="FF000000"/>
        <rFont val="Calibri"/>
        <family val="2"/>
        <charset val="238"/>
        <scheme val="minor"/>
      </rPr>
      <t> </t>
    </r>
  </si>
  <si>
    <t>Méně významná</t>
  </si>
  <si>
    <t>Růstové podmínky</t>
  </si>
  <si>
    <t xml:space="preserve">Legenda specifikace stromů: </t>
  </si>
  <si>
    <r>
      <t xml:space="preserve">ZDRAVOTNÍ STAV - </t>
    </r>
    <r>
      <rPr>
        <sz val="11"/>
        <rFont val="Calibri"/>
        <family val="2"/>
        <charset val="238"/>
        <scheme val="minor"/>
      </rPr>
      <t>odráží stupeň mechanického oslabení a poškození jedince. Strom je tedy hodnocen dle úrovně mechanického narušení, stupně kolonizace dřevokaznými houbami, existence dutin, růstových deformací apod.</t>
    </r>
  </si>
  <si>
    <t xml:space="preserve">Legenda barev: </t>
  </si>
  <si>
    <t>Výčetní tloušťka - obvod  kmene v cm (v závorce výsledný obvod kmene u vícekmenů)</t>
  </si>
  <si>
    <t>Charakter porostu</t>
  </si>
  <si>
    <t>Keře nízké</t>
  </si>
  <si>
    <t>Keře střední a vysoké</t>
  </si>
  <si>
    <t>Porost stromů -mladý porost</t>
  </si>
  <si>
    <t>Porost stromů -dospívající a dospělý porost</t>
  </si>
  <si>
    <t>Věkově diferencovaný porost</t>
  </si>
  <si>
    <t>CHARAKTER POROSTU</t>
  </si>
  <si>
    <r>
      <rPr>
        <b/>
        <sz val="11"/>
        <color rgb="FF000000"/>
        <rFont val="Calibri"/>
        <family val="2"/>
        <charset val="238"/>
        <scheme val="minor"/>
      </rPr>
      <t>ATRAKTIVITA UMÍSTĚNÍ</t>
    </r>
    <r>
      <rPr>
        <sz val="11"/>
        <color rgb="FF000000"/>
        <rFont val="Calibri"/>
        <family val="2"/>
        <charset val="238"/>
        <scheme val="minor"/>
      </rPr>
      <t xml:space="preserve"> - místo, na kterém se strom nachází. V úvahu je brána frekvence pohybu osob a význam stromu jako estetického či prostorotvorného (kompozičního) prvku na daném místě včetně jeho vizuálního působení</t>
    </r>
  </si>
  <si>
    <t>Nízká</t>
  </si>
  <si>
    <r>
      <t xml:space="preserve">RŮSTOVÉ PODMÍNKY- </t>
    </r>
    <r>
      <rPr>
        <sz val="11"/>
        <color theme="1"/>
        <rFont val="Calibri"/>
        <family val="2"/>
        <charset val="238"/>
        <scheme val="minor"/>
      </rPr>
      <t>stanoviště z hlediska velikosti prokořenitelného prostoru a půdních podmínek pro růst a vývoj jedince. Růstové podmínky stromu se hodnotí v prostoru daném průmětem koruny dospělého jedince daného taxonu.</t>
    </r>
  </si>
  <si>
    <t>Neovlivněné</t>
  </si>
  <si>
    <t>Dobré</t>
  </si>
  <si>
    <t>Zhoršené ze 2 stran</t>
  </si>
  <si>
    <t>Extrémní</t>
  </si>
  <si>
    <t>Výborná až mírně snížená</t>
  </si>
  <si>
    <t>Zřetelně snížená</t>
  </si>
  <si>
    <t>Výrazně snížená</t>
  </si>
  <si>
    <t xml:space="preserve">Zbytková </t>
  </si>
  <si>
    <t>Suchý strom</t>
  </si>
  <si>
    <t>Výborný až dobrý</t>
  </si>
  <si>
    <t>Zhoršený</t>
  </si>
  <si>
    <t>Výrazně zhoršený</t>
  </si>
  <si>
    <t>Silně narušený</t>
  </si>
  <si>
    <t>Havarijní-rozpadlý strom</t>
  </si>
  <si>
    <t>Celkem ekologická hodnota v Kč</t>
  </si>
  <si>
    <t>Poř. č. porostu</t>
  </si>
  <si>
    <t>Ekologická hodnota stromů s obv.km.nad 80cm v Kč</t>
  </si>
  <si>
    <t xml:space="preserve">Legenda specifikace porostů: </t>
  </si>
  <si>
    <r>
      <t>FYZIOLOGICKÁ VITALITA -</t>
    </r>
    <r>
      <rPr>
        <sz val="11"/>
        <rFont val="Calibri"/>
        <family val="2"/>
        <charset val="238"/>
        <scheme val="minor"/>
      </rPr>
      <t xml:space="preserve"> charakterizuje strom z hlediska jeho fyziologické aktivity. Hodnotí se parametry ukazující na jeho životaschopnost. Hlavním hodnoceným parametrem jsou defoliace koruny, změny formy větvení na periferii koruny a vývoj sekundárních výhonů</t>
    </r>
  </si>
  <si>
    <t>Parcelní číslo</t>
  </si>
  <si>
    <r>
      <rPr>
        <b/>
        <sz val="11"/>
        <color theme="1"/>
        <rFont val="Calibri"/>
        <family val="2"/>
        <charset val="238"/>
        <scheme val="minor"/>
      </rPr>
      <t>PĚSTEBNÍ STAV</t>
    </r>
    <r>
      <rPr>
        <sz val="11"/>
        <color theme="1"/>
        <rFont val="Calibri"/>
        <family val="2"/>
        <charset val="238"/>
        <scheme val="minor"/>
      </rPr>
      <t xml:space="preserve"> - vyjadřuje úroveň pěstební péče, která byla prováděná v porostu dřevin v minulosti.</t>
    </r>
  </si>
  <si>
    <r>
      <rPr>
        <b/>
        <sz val="11"/>
        <color rgb="FF000000"/>
        <rFont val="Calibri"/>
        <family val="2"/>
        <charset val="238"/>
        <scheme val="minor"/>
      </rPr>
      <t>BIOLOGICKÁ HODNOTA</t>
    </r>
    <r>
      <rPr>
        <sz val="11"/>
        <color rgb="FF000000"/>
        <rFont val="Calibri"/>
        <family val="2"/>
        <charset val="238"/>
        <scheme val="minor"/>
      </rPr>
      <t xml:space="preserve"> - Charakterizuje porost z pohledu rozsahu speciálních typů bitotopů, důležitých zejména pro vývoj ohrožených a chráněných druhů organismů.</t>
    </r>
  </si>
  <si>
    <r>
      <rPr>
        <b/>
        <sz val="11"/>
        <color rgb="FF000000"/>
        <rFont val="Calibri"/>
        <family val="2"/>
        <charset val="238"/>
        <scheme val="minor"/>
      </rPr>
      <t>ATRAKTIVITA UMÍSTĚNÍ</t>
    </r>
    <r>
      <rPr>
        <sz val="11"/>
        <color rgb="FF000000"/>
        <rFont val="Calibri"/>
        <family val="2"/>
        <charset val="238"/>
        <scheme val="minor"/>
      </rPr>
      <t xml:space="preserve"> - místo, na kterém se porost nachází včetně způsobu, jakým ovlivňuje charakter širšího stanoviště. V úvahu je brána frekvence pohybu osob a význam porostu jako estetického či prostorotvorného (kompozičního) prvku na daném místě včetně jeho vizuálního působení.</t>
    </r>
  </si>
  <si>
    <r>
      <t>Ekologická hodnota zapojených porostů nad 40m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Kč</t>
    </r>
  </si>
  <si>
    <t>Liány</t>
  </si>
  <si>
    <t>1,5-4</t>
  </si>
  <si>
    <t>Acer platanoides</t>
  </si>
  <si>
    <t>javor mléč</t>
  </si>
  <si>
    <t>2+5</t>
  </si>
  <si>
    <t>Prunus avium</t>
  </si>
  <si>
    <t>2+4</t>
  </si>
  <si>
    <t>Velmi nízká</t>
  </si>
  <si>
    <t>Porost invazivních dřevin</t>
  </si>
  <si>
    <r>
      <rPr>
        <sz val="11"/>
        <color theme="1"/>
        <rFont val="Calibri"/>
        <family val="2"/>
        <charset val="238"/>
        <scheme val="minor"/>
      </rPr>
      <t>KEŘE 50%:</t>
    </r>
    <r>
      <rPr>
        <i/>
        <sz val="11"/>
        <color theme="1"/>
        <rFont val="Calibri"/>
        <family val="2"/>
        <charset val="238"/>
        <scheme val="minor"/>
      </rPr>
      <t xml:space="preserve"> Pinus mugo, Cotoneaster sp., </t>
    </r>
    <r>
      <rPr>
        <sz val="11"/>
        <color theme="1"/>
        <rFont val="Calibri"/>
        <family val="2"/>
        <charset val="238"/>
        <scheme val="minor"/>
      </rPr>
      <t>NÁLETY 50%:</t>
    </r>
    <r>
      <rPr>
        <i/>
        <sz val="11"/>
        <color theme="1"/>
        <rFont val="Calibri"/>
        <family val="2"/>
        <charset val="238"/>
        <scheme val="minor"/>
      </rPr>
      <t xml:space="preserve"> Juglans regia, Prunus avium</t>
    </r>
  </si>
  <si>
    <t>borovice kleč, skalník, ořešák královský, třešeň ptačí</t>
  </si>
  <si>
    <t>Porost stromů -porost středního věku</t>
  </si>
  <si>
    <t>zapojený porost keřů a náletů, prům. km. náletů 2-8 cm</t>
  </si>
  <si>
    <t>1,5-2</t>
  </si>
  <si>
    <t>zapojená skupina keřů</t>
  </si>
  <si>
    <t>0,5-2,5</t>
  </si>
  <si>
    <t xml:space="preserve">Picea pungens </t>
  </si>
  <si>
    <t>smrk pichlavý</t>
  </si>
  <si>
    <t>Pinus nigra</t>
  </si>
  <si>
    <t>borovice černá</t>
  </si>
  <si>
    <t>110, 110, 110, 90</t>
  </si>
  <si>
    <t>4-kmen, velké řezné rány na kmeni s hnilobou, plodnice dřevokazných hub, ptačí dutiny, vystouplý kořenový náběh poraněný, 10 % proschlá koruna</t>
  </si>
  <si>
    <t>rány na kmeni s hnilobou, suchý pahýl po ořezu</t>
  </si>
  <si>
    <t xml:space="preserve">Prunus serrulata </t>
  </si>
  <si>
    <t xml:space="preserve">třešeň okrasná </t>
  </si>
  <si>
    <t>Salix alba</t>
  </si>
  <si>
    <t>vrba bílá</t>
  </si>
  <si>
    <t>zapojená skupina keřů - monokultura</t>
  </si>
  <si>
    <t>nezapojený porost keřů a náletů, pokryvnost 50% (z 52 m2)</t>
  </si>
  <si>
    <t>nezapojená skupina keřů s 3 ks mladých lip (prům. km. 1 cm + nátěr), pokryvnost 50% (z 74 m2)</t>
  </si>
  <si>
    <t>1,5</t>
  </si>
  <si>
    <t>tis japonský, lípa srdčitá</t>
  </si>
  <si>
    <t>1-1,8</t>
  </si>
  <si>
    <t>přeslenité větvení s hnilobou, kořenové náběhy při povrchu půdy</t>
  </si>
  <si>
    <t>Pinus sylvestris</t>
  </si>
  <si>
    <t>borovice lesní</t>
  </si>
  <si>
    <t>57, 72, 75</t>
  </si>
  <si>
    <t>zapojený porost stromů (do obv. km. 80 cm) a keřů, celkem 23 ks (8 ks borovice lesní, 5 ks smrk pichlavý, 10 ks borovice černá)</t>
  </si>
  <si>
    <t>2-10</t>
  </si>
  <si>
    <t>třešeň ptačí</t>
  </si>
  <si>
    <t>30 % proschlá koruna, rány po ořezu s hnilobou</t>
  </si>
  <si>
    <t>dutiny na kmeni po větvích</t>
  </si>
  <si>
    <t xml:space="preserve">dutiny na kmeni po větvích, ořez větví </t>
  </si>
  <si>
    <t>Pinus flexilis</t>
  </si>
  <si>
    <t xml:space="preserve">borovice ohebná </t>
  </si>
  <si>
    <t>řezné rány na kmeni</t>
  </si>
  <si>
    <t>zapojený porost</t>
  </si>
  <si>
    <t>Cotoneaster sp.</t>
  </si>
  <si>
    <t>skalník</t>
  </si>
  <si>
    <t>1</t>
  </si>
  <si>
    <t>1-8</t>
  </si>
  <si>
    <t xml:space="preserve">borovice lesní </t>
  </si>
  <si>
    <t>podlouhlá prasklina, staré rány po ořezu větví, kořenové náběhy při povrchu, v blízkosti kanalizace, suchý pahýl v koruně, vidličnaté větvení, uříznutý vrchol</t>
  </si>
  <si>
    <t>2888/1</t>
  </si>
  <si>
    <t>2888/1, 3182</t>
  </si>
  <si>
    <t>Buddleja davidii, Cotoneaster sp., Viburnum lantana, Buxus sempervirens, Hibiscus syriacus, Hedera helix</t>
  </si>
  <si>
    <t>zapojený porost okrasných keřů a stromů (20 ks smrků, obv. km. 20-75 cm)</t>
  </si>
  <si>
    <t>zapojený porost okrasných keřů, v geotextílii s trvalkami</t>
  </si>
  <si>
    <t>komule Davidova, skalník, kalina tušalaj, zimostráz stálezelený, ibišek syrský, břečťan popínavý</t>
  </si>
  <si>
    <t>skalník, břečťan popínavý</t>
  </si>
  <si>
    <t>výsadba v betonové skruži</t>
  </si>
  <si>
    <t>zapojený porost okrasných keřů, náletů a stromů (2 ks - prům. km. 13 a 15 cm)</t>
  </si>
  <si>
    <t>svída krvavá, břečťan popínavý</t>
  </si>
  <si>
    <t>vrba náhrobní</t>
  </si>
  <si>
    <t>20 % proschlá koruna</t>
  </si>
  <si>
    <t>jednostranně větvená koruna, prořídlá</t>
  </si>
  <si>
    <t>prořídlá koruna</t>
  </si>
  <si>
    <t>prořídlá koruna, suchý pahýl v koruně, velká zatřená rána na kmeni (prům. 25x30 cm), rány po ořezu větví</t>
  </si>
  <si>
    <t>3-kmen, prořídlá koruna</t>
  </si>
  <si>
    <r>
      <t xml:space="preserve">Salix </t>
    </r>
    <r>
      <rPr>
        <sz val="11"/>
        <color theme="1"/>
        <rFont val="Calibri"/>
        <family val="2"/>
        <charset val="238"/>
        <scheme val="minor"/>
      </rPr>
      <t>×</t>
    </r>
    <r>
      <rPr>
        <i/>
        <sz val="11"/>
        <color theme="1"/>
        <rFont val="Calibri"/>
        <family val="2"/>
        <charset val="238"/>
        <scheme val="minor"/>
      </rPr>
      <t xml:space="preserve"> sepulcralis</t>
    </r>
  </si>
  <si>
    <t>30 % proschlá koruna, suché pahýly</t>
  </si>
  <si>
    <r>
      <rPr>
        <sz val="11"/>
        <color theme="1"/>
        <rFont val="Calibri"/>
        <family val="2"/>
        <charset val="238"/>
        <scheme val="minor"/>
      </rPr>
      <t>KEŘE 40%</t>
    </r>
    <r>
      <rPr>
        <i/>
        <sz val="11"/>
        <color theme="1"/>
        <rFont val="Calibri"/>
        <family val="2"/>
        <charset val="238"/>
        <scheme val="minor"/>
      </rPr>
      <t xml:space="preserve">: Ligustrum vulgare, Cotoneaster dielsianus, Berberis vulgaris, Viburnum lantana, </t>
    </r>
    <r>
      <rPr>
        <sz val="11"/>
        <color theme="1"/>
        <rFont val="Calibri"/>
        <family val="2"/>
        <charset val="238"/>
        <scheme val="minor"/>
      </rPr>
      <t>NÁLETY 60%:</t>
    </r>
    <r>
      <rPr>
        <i/>
        <sz val="11"/>
        <color theme="1"/>
        <rFont val="Calibri"/>
        <family val="2"/>
        <charset val="238"/>
        <scheme val="minor"/>
      </rPr>
      <t xml:space="preserve"> Juglans regia, Acer platanoides, Tilia cordata, Pinus flexilis</t>
    </r>
  </si>
  <si>
    <t xml:space="preserve">Cotoneaster dielsianus, Rosa canina </t>
  </si>
  <si>
    <t>skalník Dielsův, růže šípková</t>
  </si>
  <si>
    <t>ptačí zob obecný, skalník Dielsův, dříšťál obecný, kalina tušalaj, ořešák královský, javor mléč, lípa srdčitá, borovice ohebná</t>
  </si>
  <si>
    <t>Taxus cuspidata, Tilia platyphyllos</t>
  </si>
  <si>
    <r>
      <rPr>
        <sz val="11"/>
        <color theme="1"/>
        <rFont val="Calibri"/>
        <family val="2"/>
        <charset val="238"/>
        <scheme val="minor"/>
      </rPr>
      <t>STROMY 70%:</t>
    </r>
    <r>
      <rPr>
        <i/>
        <sz val="11"/>
        <color theme="1"/>
        <rFont val="Calibri"/>
        <family val="2"/>
        <charset val="238"/>
        <scheme val="minor"/>
      </rPr>
      <t xml:space="preserve"> Pinus nigra, Pinus sylvestris, Picea pungens, </t>
    </r>
    <r>
      <rPr>
        <sz val="11"/>
        <color theme="1"/>
        <rFont val="Calibri"/>
        <family val="2"/>
        <charset val="238"/>
        <scheme val="minor"/>
      </rPr>
      <t>KEŘE 30%:</t>
    </r>
    <r>
      <rPr>
        <i/>
        <sz val="11"/>
        <color theme="1"/>
        <rFont val="Calibri"/>
        <family val="2"/>
        <charset val="238"/>
        <scheme val="minor"/>
      </rPr>
      <t xml:space="preserve"> Lonicera xylosteum, Cotoneaster dielsianus, Berberis vulgaris, Mahonia aquifolium, Ligustrum vulgare</t>
    </r>
  </si>
  <si>
    <t>borovice černá, borovice lesní, smrk pichlavý, zimolez obecný, skalník Dielsův, dříšťál obecný, mahónie cesmínolistá, ptačí zob obecný</t>
  </si>
  <si>
    <t>2+4+5</t>
  </si>
  <si>
    <r>
      <rPr>
        <sz val="11"/>
        <color theme="1"/>
        <rFont val="Calibri"/>
        <family val="2"/>
        <charset val="238"/>
        <scheme val="minor"/>
      </rPr>
      <t>KEŘE 75%:</t>
    </r>
    <r>
      <rPr>
        <i/>
        <sz val="11"/>
        <color theme="1"/>
        <rFont val="Calibri"/>
        <family val="2"/>
        <charset val="238"/>
        <scheme val="minor"/>
      </rPr>
      <t xml:space="preserve"> Juniperus sabina </t>
    </r>
    <r>
      <rPr>
        <sz val="11"/>
        <color theme="1"/>
        <rFont val="Calibri"/>
        <family val="2"/>
        <charset val="238"/>
        <scheme val="minor"/>
      </rPr>
      <t>'Tamariscifolia'</t>
    </r>
    <r>
      <rPr>
        <i/>
        <sz val="11"/>
        <color theme="1"/>
        <rFont val="Calibri"/>
        <family val="2"/>
        <charset val="238"/>
        <scheme val="minor"/>
      </rPr>
      <t>, Juniperus media</t>
    </r>
    <r>
      <rPr>
        <sz val="11"/>
        <color theme="1"/>
        <rFont val="Calibri"/>
        <family val="2"/>
        <charset val="238"/>
        <scheme val="minor"/>
      </rPr>
      <t xml:space="preserve"> 'Pfitzeriana'</t>
    </r>
    <r>
      <rPr>
        <i/>
        <sz val="11"/>
        <color theme="1"/>
        <rFont val="Calibri"/>
        <family val="2"/>
        <charset val="238"/>
        <scheme val="minor"/>
      </rPr>
      <t xml:space="preserve">, Prunus laurocerasus, Cotonaster dielsianus, Lonicera xylosteum, </t>
    </r>
    <r>
      <rPr>
        <sz val="11"/>
        <color theme="1"/>
        <rFont val="Calibri"/>
        <family val="2"/>
        <charset val="238"/>
        <scheme val="minor"/>
      </rPr>
      <t>NÁLETY 5%:</t>
    </r>
    <r>
      <rPr>
        <i/>
        <sz val="11"/>
        <color theme="1"/>
        <rFont val="Calibri"/>
        <family val="2"/>
        <charset val="238"/>
        <scheme val="minor"/>
      </rPr>
      <t xml:space="preserve"> Juglans regia, Ailanthus altissima, </t>
    </r>
    <r>
      <rPr>
        <sz val="11"/>
        <color theme="1"/>
        <rFont val="Calibri"/>
        <family val="2"/>
        <charset val="238"/>
        <scheme val="minor"/>
      </rPr>
      <t>STROMY 20%:</t>
    </r>
    <r>
      <rPr>
        <i/>
        <sz val="11"/>
        <color theme="1"/>
        <rFont val="Calibri"/>
        <family val="2"/>
        <charset val="238"/>
        <scheme val="minor"/>
      </rPr>
      <t xml:space="preserve"> Pinus sylvestris </t>
    </r>
  </si>
  <si>
    <t>jalovec chvojka, jalovec prostřední, bobkovišeň lékařská, skalník Dielsův, zimolez obecný, ořešák královský, pajasan žláznatý, borovice lesní</t>
  </si>
  <si>
    <t>2+3</t>
  </si>
  <si>
    <r>
      <rPr>
        <sz val="11"/>
        <color theme="1"/>
        <rFont val="Calibri"/>
        <family val="2"/>
        <charset val="238"/>
        <scheme val="minor"/>
      </rPr>
      <t>KEŘE 80%</t>
    </r>
    <r>
      <rPr>
        <i/>
        <sz val="11"/>
        <color theme="1"/>
        <rFont val="Calibri"/>
        <family val="2"/>
        <charset val="238"/>
        <scheme val="minor"/>
      </rPr>
      <t xml:space="preserve">: Cotoneaster sp., </t>
    </r>
    <r>
      <rPr>
        <sz val="11"/>
        <color theme="1"/>
        <rFont val="Calibri"/>
        <family val="2"/>
        <charset val="238"/>
        <scheme val="minor"/>
      </rPr>
      <t>LIÁNY 20%</t>
    </r>
    <r>
      <rPr>
        <i/>
        <sz val="11"/>
        <color theme="1"/>
        <rFont val="Calibri"/>
        <family val="2"/>
        <charset val="238"/>
        <scheme val="minor"/>
      </rPr>
      <t>: Hedera helix</t>
    </r>
  </si>
  <si>
    <r>
      <rPr>
        <sz val="11"/>
        <color theme="1"/>
        <rFont val="Calibri"/>
        <family val="2"/>
        <charset val="238"/>
        <scheme val="minor"/>
      </rPr>
      <t>KEŘE 80%</t>
    </r>
    <r>
      <rPr>
        <i/>
        <sz val="11"/>
        <color theme="1"/>
        <rFont val="Calibri"/>
        <family val="2"/>
        <charset val="238"/>
        <scheme val="minor"/>
      </rPr>
      <t xml:space="preserve">: Cornus sanguinea, </t>
    </r>
    <r>
      <rPr>
        <sz val="11"/>
        <color theme="1"/>
        <rFont val="Calibri"/>
        <family val="2"/>
        <charset val="238"/>
        <scheme val="minor"/>
      </rPr>
      <t>LIÁNY 20%</t>
    </r>
    <r>
      <rPr>
        <i/>
        <sz val="11"/>
        <color theme="1"/>
        <rFont val="Calibri"/>
        <family val="2"/>
        <charset val="238"/>
        <scheme val="minor"/>
      </rPr>
      <t>: Hedera helix</t>
    </r>
  </si>
  <si>
    <r>
      <t xml:space="preserve"> Juniperus media </t>
    </r>
    <r>
      <rPr>
        <sz val="11"/>
        <color theme="1"/>
        <rFont val="Calibri"/>
        <family val="2"/>
        <charset val="238"/>
        <scheme val="minor"/>
      </rPr>
      <t>'Pfitzeriana'</t>
    </r>
  </si>
  <si>
    <t>jalovec prostřední</t>
  </si>
  <si>
    <r>
      <rPr>
        <sz val="11"/>
        <color theme="1"/>
        <rFont val="Calibri"/>
        <family val="2"/>
        <charset val="238"/>
        <scheme val="minor"/>
      </rPr>
      <t>KEŘE 70%:</t>
    </r>
    <r>
      <rPr>
        <i/>
        <sz val="11"/>
        <color theme="1"/>
        <rFont val="Calibri"/>
        <family val="2"/>
        <charset val="238"/>
        <scheme val="minor"/>
      </rPr>
      <t xml:space="preserve"> Prunus laurocerasus, Tamarix sp., Juniperus media </t>
    </r>
    <r>
      <rPr>
        <sz val="11"/>
        <color theme="1"/>
        <rFont val="Calibri"/>
        <family val="2"/>
        <charset val="238"/>
        <scheme val="minor"/>
      </rPr>
      <t>'Pfitzeriana'</t>
    </r>
    <r>
      <rPr>
        <i/>
        <sz val="11"/>
        <color theme="1"/>
        <rFont val="Calibri"/>
        <family val="2"/>
        <charset val="238"/>
        <scheme val="minor"/>
      </rPr>
      <t xml:space="preserve">, Juniperus chinensis, Berberis julianea, </t>
    </r>
    <r>
      <rPr>
        <sz val="11"/>
        <color theme="1"/>
        <rFont val="Calibri"/>
        <family val="2"/>
        <charset val="238"/>
        <scheme val="minor"/>
      </rPr>
      <t>STROMY 30%:</t>
    </r>
    <r>
      <rPr>
        <i/>
        <sz val="11"/>
        <color theme="1"/>
        <rFont val="Calibri"/>
        <family val="2"/>
        <charset val="238"/>
        <scheme val="minor"/>
      </rPr>
      <t xml:space="preserve"> Picea pungens</t>
    </r>
  </si>
  <si>
    <t>bobkovišeň lékařská, tamaryšek, jalovec prostřední, jalovec čínský, dříšťál Juliin, smrk pichlavý</t>
  </si>
  <si>
    <t>KÁCENÉ STROMY S OBVODEM KMENE NAD 80 CM - NUTNÁ ŽÁDOST O KÁCENÍ….………………..20 ks stromů</t>
  </si>
  <si>
    <r>
      <t>KÁCENÉ ZAPOJENÉ POROSTY DŘEVIN NAD 40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- S ŽÁDOSTÍ O KÁCENÍ….............. 605 m</t>
    </r>
    <r>
      <rPr>
        <vertAlign val="superscript"/>
        <sz val="10"/>
        <rFont val="Arial"/>
        <family val="2"/>
        <charset val="238"/>
      </rPr>
      <t>2</t>
    </r>
  </si>
  <si>
    <t>KÁCENÉ STROMY S OBVODEM KMENE DO 80CM - BEZ ŽÁDOSTI O KÁCENÍ……………..……......… 4 ks stromů</t>
  </si>
  <si>
    <r>
      <t>KÁCENÉ  NEZAPOJENÉ POROSTY - BEZ ŽÁDOSTI O KÁCENÍ...….....………......…......... 63 m</t>
    </r>
    <r>
      <rPr>
        <vertAlign val="superscript"/>
        <sz val="10"/>
        <rFont val="Arial"/>
        <family val="2"/>
        <charset val="238"/>
      </rPr>
      <t xml:space="preserve">2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</si>
</sst>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vertAlign val="superscript"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5E5FF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49" fontId="0" fillId="0" borderId="1" xfId="0" applyNumberFormat="1" applyBorder="1"/>
    <xf numFmtId="4" fontId="5" fillId="0" borderId="1" xfId="0" applyNumberFormat="1" applyFont="1" applyBorder="1"/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horizontal="left" wrapText="1"/>
    </xf>
    <xf numFmtId="0" fontId="5" fillId="0" borderId="0" xfId="0" applyFont="1" applyAlignment="1">
      <alignment vertical="center"/>
    </xf>
    <xf numFmtId="4" fontId="5" fillId="0" borderId="0" xfId="0" applyNumberFormat="1" applyFont="1"/>
    <xf numFmtId="49" fontId="0" fillId="0" borderId="0" xfId="0" applyNumberFormat="1"/>
    <xf numFmtId="0" fontId="1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textRotation="90"/>
    </xf>
    <xf numFmtId="0" fontId="12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0" fontId="14" fillId="0" borderId="1" xfId="0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0" fillId="0" borderId="0" xfId="0" applyFont="1"/>
    <xf numFmtId="0" fontId="14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vertical="center"/>
    </xf>
    <xf numFmtId="0" fontId="14" fillId="2" borderId="1" xfId="0" applyFont="1" applyFill="1" applyBorder="1"/>
    <xf numFmtId="0" fontId="0" fillId="2" borderId="1" xfId="0" applyFill="1" applyBorder="1"/>
    <xf numFmtId="0" fontId="14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vertical="center"/>
    </xf>
    <xf numFmtId="0" fontId="14" fillId="2" borderId="1" xfId="0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 vertical="center"/>
    </xf>
    <xf numFmtId="0" fontId="14" fillId="3" borderId="1" xfId="0" applyFont="1" applyFill="1" applyBorder="1" applyAlignment="1">
      <alignment vertical="center" wrapText="1"/>
    </xf>
    <xf numFmtId="49" fontId="0" fillId="3" borderId="1" xfId="0" applyNumberForma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5E5FF"/>
      <color rgb="FFCCC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4"/>
  <sheetViews>
    <sheetView topLeftCell="A7" zoomScaleNormal="100" zoomScaleSheetLayoutView="100" workbookViewId="0">
      <selection activeCell="U13" sqref="U13"/>
    </sheetView>
  </sheetViews>
  <sheetFormatPr defaultRowHeight="14.4" x14ac:dyDescent="0.3"/>
  <cols>
    <col min="1" max="1" width="4" bestFit="1" customWidth="1"/>
    <col min="2" max="2" width="21.44140625" customWidth="1"/>
    <col min="3" max="3" width="19.21875" customWidth="1"/>
    <col min="4" max="4" width="5.77734375" customWidth="1"/>
    <col min="5" max="6" width="5.5546875" customWidth="1"/>
    <col min="7" max="7" width="15.6640625" customWidth="1"/>
    <col min="8" max="8" width="3.33203125" bestFit="1" customWidth="1"/>
    <col min="9" max="9" width="3.33203125" customWidth="1"/>
    <col min="10" max="11" width="3.33203125" bestFit="1" customWidth="1"/>
    <col min="12" max="12" width="34" customWidth="1"/>
    <col min="13" max="13" width="12.33203125" customWidth="1"/>
    <col min="14" max="14" width="11.6640625" customWidth="1"/>
  </cols>
  <sheetData>
    <row r="1" spans="1:14" ht="127.8" customHeight="1" x14ac:dyDescent="0.3">
      <c r="A1" s="17" t="s">
        <v>0</v>
      </c>
      <c r="B1" s="18" t="s">
        <v>1</v>
      </c>
      <c r="C1" s="18"/>
      <c r="D1" s="17" t="s">
        <v>2</v>
      </c>
      <c r="E1" s="17" t="s">
        <v>3</v>
      </c>
      <c r="F1" s="17" t="s">
        <v>4</v>
      </c>
      <c r="G1" s="28" t="s">
        <v>28</v>
      </c>
      <c r="H1" s="17" t="s">
        <v>5</v>
      </c>
      <c r="I1" s="17" t="s">
        <v>8</v>
      </c>
      <c r="J1" s="17" t="s">
        <v>12</v>
      </c>
      <c r="K1" s="17" t="s">
        <v>24</v>
      </c>
      <c r="L1" s="25" t="s">
        <v>6</v>
      </c>
      <c r="M1" s="26" t="s">
        <v>58</v>
      </c>
      <c r="N1" s="27" t="s">
        <v>55</v>
      </c>
    </row>
    <row r="2" spans="1:14" x14ac:dyDescent="0.3">
      <c r="A2" s="34">
        <v>4</v>
      </c>
      <c r="B2" s="43" t="s">
        <v>79</v>
      </c>
      <c r="C2" s="44" t="s">
        <v>80</v>
      </c>
      <c r="D2" s="34">
        <v>9</v>
      </c>
      <c r="E2" s="34">
        <v>4</v>
      </c>
      <c r="F2" s="34">
        <v>0</v>
      </c>
      <c r="G2" s="45">
        <v>88</v>
      </c>
      <c r="H2" s="34">
        <v>2</v>
      </c>
      <c r="I2" s="34">
        <v>1</v>
      </c>
      <c r="J2" s="34">
        <v>3</v>
      </c>
      <c r="K2" s="34">
        <v>1</v>
      </c>
      <c r="L2" s="46" t="s">
        <v>129</v>
      </c>
      <c r="M2" s="47" t="s">
        <v>116</v>
      </c>
      <c r="N2" s="48">
        <v>29711</v>
      </c>
    </row>
    <row r="3" spans="1:14" ht="15" customHeight="1" x14ac:dyDescent="0.3">
      <c r="A3" s="23">
        <v>5</v>
      </c>
      <c r="B3" s="49" t="s">
        <v>81</v>
      </c>
      <c r="C3" s="50" t="s">
        <v>82</v>
      </c>
      <c r="D3" s="34">
        <v>9</v>
      </c>
      <c r="E3" s="34">
        <v>4</v>
      </c>
      <c r="F3" s="34">
        <v>7</v>
      </c>
      <c r="G3" s="34">
        <v>95</v>
      </c>
      <c r="H3" s="34">
        <v>2</v>
      </c>
      <c r="I3" s="34">
        <v>1</v>
      </c>
      <c r="J3" s="34">
        <v>3</v>
      </c>
      <c r="K3" s="34">
        <v>1</v>
      </c>
      <c r="L3" s="46" t="s">
        <v>129</v>
      </c>
      <c r="M3" s="47" t="s">
        <v>116</v>
      </c>
      <c r="N3" s="48">
        <v>5971</v>
      </c>
    </row>
    <row r="4" spans="1:14" x14ac:dyDescent="0.3">
      <c r="A4" s="34">
        <v>6</v>
      </c>
      <c r="B4" s="49" t="s">
        <v>81</v>
      </c>
      <c r="C4" s="50" t="s">
        <v>82</v>
      </c>
      <c r="D4" s="34">
        <v>9</v>
      </c>
      <c r="E4" s="34">
        <v>6</v>
      </c>
      <c r="F4" s="34">
        <v>1</v>
      </c>
      <c r="G4" s="34">
        <v>95</v>
      </c>
      <c r="H4" s="34">
        <v>2</v>
      </c>
      <c r="I4" s="34">
        <v>1</v>
      </c>
      <c r="J4" s="34">
        <v>3</v>
      </c>
      <c r="K4" s="34">
        <v>1</v>
      </c>
      <c r="L4" s="46" t="s">
        <v>129</v>
      </c>
      <c r="M4" s="47" t="s">
        <v>116</v>
      </c>
      <c r="N4" s="48">
        <v>15617</v>
      </c>
    </row>
    <row r="5" spans="1:14" x14ac:dyDescent="0.3">
      <c r="A5" s="34">
        <v>7</v>
      </c>
      <c r="B5" s="49" t="s">
        <v>81</v>
      </c>
      <c r="C5" s="50" t="s">
        <v>82</v>
      </c>
      <c r="D5" s="34">
        <v>9</v>
      </c>
      <c r="E5" s="34">
        <v>5</v>
      </c>
      <c r="F5" s="34">
        <v>4</v>
      </c>
      <c r="G5" s="34">
        <v>105</v>
      </c>
      <c r="H5" s="34">
        <v>2</v>
      </c>
      <c r="I5" s="34">
        <v>1</v>
      </c>
      <c r="J5" s="34">
        <v>3</v>
      </c>
      <c r="K5" s="34">
        <v>1</v>
      </c>
      <c r="L5" s="46" t="s">
        <v>128</v>
      </c>
      <c r="M5" s="47" t="s">
        <v>116</v>
      </c>
      <c r="N5" s="48">
        <v>14121</v>
      </c>
    </row>
    <row r="6" spans="1:14" x14ac:dyDescent="0.3">
      <c r="A6" s="34">
        <v>8</v>
      </c>
      <c r="B6" s="49" t="s">
        <v>81</v>
      </c>
      <c r="C6" s="50" t="s">
        <v>82</v>
      </c>
      <c r="D6" s="34">
        <v>10</v>
      </c>
      <c r="E6" s="34">
        <v>4</v>
      </c>
      <c r="F6" s="34">
        <v>5</v>
      </c>
      <c r="G6" s="34">
        <v>93</v>
      </c>
      <c r="H6" s="34">
        <v>2</v>
      </c>
      <c r="I6" s="34">
        <v>1</v>
      </c>
      <c r="J6" s="34">
        <v>3</v>
      </c>
      <c r="K6" s="34">
        <v>1</v>
      </c>
      <c r="L6" s="46" t="s">
        <v>128</v>
      </c>
      <c r="M6" s="47" t="s">
        <v>116</v>
      </c>
      <c r="N6" s="48">
        <v>9646</v>
      </c>
    </row>
    <row r="7" spans="1:14" ht="57.6" x14ac:dyDescent="0.3">
      <c r="A7" s="34">
        <v>9</v>
      </c>
      <c r="B7" s="43" t="s">
        <v>132</v>
      </c>
      <c r="C7" s="44" t="s">
        <v>126</v>
      </c>
      <c r="D7" s="34">
        <v>10</v>
      </c>
      <c r="E7" s="34">
        <v>9</v>
      </c>
      <c r="F7" s="34">
        <v>1.5</v>
      </c>
      <c r="G7" s="34" t="s">
        <v>83</v>
      </c>
      <c r="H7" s="34">
        <v>2</v>
      </c>
      <c r="I7" s="34">
        <v>3</v>
      </c>
      <c r="J7" s="34">
        <v>3</v>
      </c>
      <c r="K7" s="34">
        <v>1</v>
      </c>
      <c r="L7" s="46" t="s">
        <v>84</v>
      </c>
      <c r="M7" s="47" t="s">
        <v>116</v>
      </c>
      <c r="N7" s="48">
        <v>49224</v>
      </c>
    </row>
    <row r="8" spans="1:14" ht="28.8" x14ac:dyDescent="0.3">
      <c r="A8" s="34">
        <v>10</v>
      </c>
      <c r="B8" s="43" t="s">
        <v>88</v>
      </c>
      <c r="C8" s="44" t="s">
        <v>89</v>
      </c>
      <c r="D8" s="34">
        <v>10</v>
      </c>
      <c r="E8" s="34">
        <v>9</v>
      </c>
      <c r="F8" s="34">
        <v>2.5</v>
      </c>
      <c r="G8" s="34">
        <v>188</v>
      </c>
      <c r="H8" s="34">
        <v>1</v>
      </c>
      <c r="I8" s="34">
        <v>2</v>
      </c>
      <c r="J8" s="34">
        <v>3</v>
      </c>
      <c r="K8" s="34">
        <v>1</v>
      </c>
      <c r="L8" s="46" t="s">
        <v>85</v>
      </c>
      <c r="M8" s="47" t="s">
        <v>116</v>
      </c>
      <c r="N8" s="48">
        <v>38854</v>
      </c>
    </row>
    <row r="9" spans="1:14" ht="43.2" x14ac:dyDescent="0.3">
      <c r="A9" s="36">
        <v>11</v>
      </c>
      <c r="B9" s="51" t="s">
        <v>86</v>
      </c>
      <c r="C9" s="52" t="s">
        <v>87</v>
      </c>
      <c r="D9" s="36">
        <v>4</v>
      </c>
      <c r="E9" s="36">
        <v>4</v>
      </c>
      <c r="F9" s="36">
        <v>0.5</v>
      </c>
      <c r="G9" s="36">
        <v>65</v>
      </c>
      <c r="H9" s="36">
        <v>2</v>
      </c>
      <c r="I9" s="36">
        <v>2</v>
      </c>
      <c r="J9" s="36">
        <v>3</v>
      </c>
      <c r="K9" s="36">
        <v>1</v>
      </c>
      <c r="L9" s="53" t="s">
        <v>130</v>
      </c>
      <c r="M9" s="54">
        <v>3182</v>
      </c>
      <c r="N9" s="55"/>
    </row>
    <row r="10" spans="1:14" ht="72" x14ac:dyDescent="0.3">
      <c r="A10" s="34">
        <v>14</v>
      </c>
      <c r="B10" s="43" t="s">
        <v>65</v>
      </c>
      <c r="C10" s="44" t="s">
        <v>66</v>
      </c>
      <c r="D10" s="34">
        <v>11</v>
      </c>
      <c r="E10" s="34">
        <v>6</v>
      </c>
      <c r="F10" s="34">
        <v>4</v>
      </c>
      <c r="G10" s="45">
        <v>120</v>
      </c>
      <c r="H10" s="34">
        <v>2</v>
      </c>
      <c r="I10" s="34">
        <v>2</v>
      </c>
      <c r="J10" s="34">
        <v>3</v>
      </c>
      <c r="K10" s="34">
        <v>1</v>
      </c>
      <c r="L10" s="46" t="s">
        <v>115</v>
      </c>
      <c r="M10" s="47">
        <v>3182</v>
      </c>
      <c r="N10" s="48">
        <v>42262</v>
      </c>
    </row>
    <row r="11" spans="1:14" ht="28.8" x14ac:dyDescent="0.3">
      <c r="A11" s="34">
        <v>15</v>
      </c>
      <c r="B11" s="43" t="s">
        <v>65</v>
      </c>
      <c r="C11" s="44" t="s">
        <v>66</v>
      </c>
      <c r="D11" s="34">
        <v>12</v>
      </c>
      <c r="E11" s="34">
        <v>8</v>
      </c>
      <c r="F11" s="34">
        <v>2</v>
      </c>
      <c r="G11" s="34">
        <v>132</v>
      </c>
      <c r="H11" s="34">
        <v>1</v>
      </c>
      <c r="I11" s="34">
        <v>2</v>
      </c>
      <c r="J11" s="34">
        <v>3</v>
      </c>
      <c r="K11" s="34">
        <v>1</v>
      </c>
      <c r="L11" s="46" t="s">
        <v>96</v>
      </c>
      <c r="M11" s="47">
        <v>3182</v>
      </c>
      <c r="N11" s="48">
        <v>28256</v>
      </c>
    </row>
    <row r="12" spans="1:14" x14ac:dyDescent="0.3">
      <c r="A12" s="34">
        <v>16</v>
      </c>
      <c r="B12" s="43" t="s">
        <v>81</v>
      </c>
      <c r="C12" s="44" t="s">
        <v>82</v>
      </c>
      <c r="D12" s="34">
        <v>10</v>
      </c>
      <c r="E12" s="34">
        <v>3</v>
      </c>
      <c r="F12" s="34">
        <v>5</v>
      </c>
      <c r="G12" s="34">
        <v>85</v>
      </c>
      <c r="H12" s="34">
        <v>2</v>
      </c>
      <c r="I12" s="34">
        <v>1</v>
      </c>
      <c r="J12" s="34">
        <v>3</v>
      </c>
      <c r="K12" s="34">
        <v>1</v>
      </c>
      <c r="L12" s="46" t="s">
        <v>129</v>
      </c>
      <c r="M12" s="47" t="s">
        <v>116</v>
      </c>
      <c r="N12" s="48">
        <v>4823</v>
      </c>
    </row>
    <row r="13" spans="1:14" x14ac:dyDescent="0.3">
      <c r="A13" s="34">
        <v>17</v>
      </c>
      <c r="B13" s="43" t="s">
        <v>81</v>
      </c>
      <c r="C13" s="44" t="s">
        <v>82</v>
      </c>
      <c r="D13" s="34">
        <v>10</v>
      </c>
      <c r="E13" s="34">
        <v>4</v>
      </c>
      <c r="F13" s="34">
        <v>4</v>
      </c>
      <c r="G13" s="34">
        <v>97</v>
      </c>
      <c r="H13" s="34">
        <v>2</v>
      </c>
      <c r="I13" s="34">
        <v>1</v>
      </c>
      <c r="J13" s="34">
        <v>3</v>
      </c>
      <c r="K13" s="34">
        <v>1</v>
      </c>
      <c r="L13" s="46" t="s">
        <v>129</v>
      </c>
      <c r="M13" s="47" t="s">
        <v>116</v>
      </c>
      <c r="N13" s="48">
        <v>10698</v>
      </c>
    </row>
    <row r="14" spans="1:14" x14ac:dyDescent="0.3">
      <c r="A14" s="34">
        <v>18</v>
      </c>
      <c r="B14" s="43" t="s">
        <v>81</v>
      </c>
      <c r="C14" s="44" t="s">
        <v>82</v>
      </c>
      <c r="D14" s="34">
        <v>10</v>
      </c>
      <c r="E14" s="34">
        <v>2</v>
      </c>
      <c r="F14" s="34">
        <v>6</v>
      </c>
      <c r="G14" s="34">
        <v>83</v>
      </c>
      <c r="H14" s="34">
        <v>2</v>
      </c>
      <c r="I14" s="34">
        <v>1</v>
      </c>
      <c r="J14" s="34">
        <v>3</v>
      </c>
      <c r="K14" s="34">
        <v>1</v>
      </c>
      <c r="L14" s="46" t="s">
        <v>129</v>
      </c>
      <c r="M14" s="47" t="s">
        <v>116</v>
      </c>
      <c r="N14" s="48">
        <v>4134</v>
      </c>
    </row>
    <row r="15" spans="1:14" x14ac:dyDescent="0.3">
      <c r="A15" s="34">
        <v>19</v>
      </c>
      <c r="B15" s="43" t="s">
        <v>81</v>
      </c>
      <c r="C15" s="44" t="s">
        <v>82</v>
      </c>
      <c r="D15" s="34">
        <v>10</v>
      </c>
      <c r="E15" s="34">
        <v>4</v>
      </c>
      <c r="F15" s="34">
        <v>4</v>
      </c>
      <c r="G15" s="34">
        <v>93</v>
      </c>
      <c r="H15" s="34">
        <v>2</v>
      </c>
      <c r="I15" s="34">
        <v>1</v>
      </c>
      <c r="J15" s="34">
        <v>3</v>
      </c>
      <c r="K15" s="34">
        <v>1</v>
      </c>
      <c r="L15" s="46" t="s">
        <v>129</v>
      </c>
      <c r="M15" s="47" t="s">
        <v>116</v>
      </c>
      <c r="N15" s="48">
        <v>11483</v>
      </c>
    </row>
    <row r="16" spans="1:14" x14ac:dyDescent="0.3">
      <c r="A16" s="34">
        <v>20</v>
      </c>
      <c r="B16" s="43" t="s">
        <v>97</v>
      </c>
      <c r="C16" s="44" t="s">
        <v>98</v>
      </c>
      <c r="D16" s="34">
        <v>10</v>
      </c>
      <c r="E16" s="34">
        <v>5</v>
      </c>
      <c r="F16" s="34">
        <v>5</v>
      </c>
      <c r="G16" s="34">
        <v>82</v>
      </c>
      <c r="H16" s="34">
        <v>2</v>
      </c>
      <c r="I16" s="34">
        <v>1</v>
      </c>
      <c r="J16" s="34">
        <v>3</v>
      </c>
      <c r="K16" s="34">
        <v>1</v>
      </c>
      <c r="L16" s="46" t="s">
        <v>129</v>
      </c>
      <c r="M16" s="47">
        <v>3182</v>
      </c>
      <c r="N16" s="48">
        <v>25802</v>
      </c>
    </row>
    <row r="17" spans="1:14" x14ac:dyDescent="0.3">
      <c r="A17" s="34">
        <v>21</v>
      </c>
      <c r="B17" s="43" t="s">
        <v>97</v>
      </c>
      <c r="C17" s="44" t="s">
        <v>98</v>
      </c>
      <c r="D17" s="34">
        <v>10</v>
      </c>
      <c r="E17" s="34">
        <v>4</v>
      </c>
      <c r="F17" s="34">
        <v>5</v>
      </c>
      <c r="G17" s="34">
        <v>84</v>
      </c>
      <c r="H17" s="34">
        <v>2</v>
      </c>
      <c r="I17" s="34">
        <v>1</v>
      </c>
      <c r="J17" s="34">
        <v>3</v>
      </c>
      <c r="K17" s="34">
        <v>1</v>
      </c>
      <c r="L17" s="46" t="s">
        <v>129</v>
      </c>
      <c r="M17" s="47">
        <v>3182</v>
      </c>
      <c r="N17" s="48">
        <v>16419</v>
      </c>
    </row>
    <row r="18" spans="1:14" ht="15" customHeight="1" x14ac:dyDescent="0.3">
      <c r="A18" s="34">
        <v>22</v>
      </c>
      <c r="B18" s="43" t="s">
        <v>81</v>
      </c>
      <c r="C18" s="44" t="s">
        <v>82</v>
      </c>
      <c r="D18" s="34">
        <v>10</v>
      </c>
      <c r="E18" s="34">
        <v>4</v>
      </c>
      <c r="F18" s="34">
        <v>8</v>
      </c>
      <c r="G18" s="34" t="s">
        <v>99</v>
      </c>
      <c r="H18" s="34">
        <v>2</v>
      </c>
      <c r="I18" s="34">
        <v>1</v>
      </c>
      <c r="J18" s="34">
        <v>3</v>
      </c>
      <c r="K18" s="34">
        <v>1</v>
      </c>
      <c r="L18" s="46" t="s">
        <v>131</v>
      </c>
      <c r="M18" s="47">
        <v>3182</v>
      </c>
      <c r="N18" s="48">
        <v>5563</v>
      </c>
    </row>
    <row r="19" spans="1:14" ht="28.8" x14ac:dyDescent="0.3">
      <c r="A19" s="34">
        <v>24</v>
      </c>
      <c r="B19" s="43" t="s">
        <v>65</v>
      </c>
      <c r="C19" s="44" t="s">
        <v>66</v>
      </c>
      <c r="D19" s="34">
        <v>12</v>
      </c>
      <c r="E19" s="34">
        <v>9</v>
      </c>
      <c r="F19" s="34">
        <v>2</v>
      </c>
      <c r="G19" s="34">
        <v>141</v>
      </c>
      <c r="H19" s="34">
        <v>2</v>
      </c>
      <c r="I19" s="34">
        <v>2</v>
      </c>
      <c r="J19" s="34">
        <v>3</v>
      </c>
      <c r="K19" s="34">
        <v>1</v>
      </c>
      <c r="L19" s="46" t="s">
        <v>103</v>
      </c>
      <c r="M19" s="47">
        <v>3182</v>
      </c>
      <c r="N19" s="48">
        <v>62768</v>
      </c>
    </row>
    <row r="20" spans="1:14" x14ac:dyDescent="0.3">
      <c r="A20" s="36">
        <v>25</v>
      </c>
      <c r="B20" s="51" t="s">
        <v>68</v>
      </c>
      <c r="C20" s="52" t="s">
        <v>102</v>
      </c>
      <c r="D20" s="36">
        <v>5</v>
      </c>
      <c r="E20" s="36">
        <v>3</v>
      </c>
      <c r="F20" s="36">
        <v>2</v>
      </c>
      <c r="G20" s="36">
        <v>30</v>
      </c>
      <c r="H20" s="36">
        <v>2</v>
      </c>
      <c r="I20" s="36">
        <v>1</v>
      </c>
      <c r="J20" s="36">
        <v>3</v>
      </c>
      <c r="K20" s="36">
        <v>1</v>
      </c>
      <c r="L20" s="53" t="s">
        <v>129</v>
      </c>
      <c r="M20" s="54">
        <v>3182</v>
      </c>
      <c r="N20" s="55"/>
    </row>
    <row r="21" spans="1:14" x14ac:dyDescent="0.3">
      <c r="A21" s="34">
        <v>26</v>
      </c>
      <c r="B21" s="43" t="s">
        <v>65</v>
      </c>
      <c r="C21" s="44" t="s">
        <v>66</v>
      </c>
      <c r="D21" s="34">
        <v>9</v>
      </c>
      <c r="E21" s="34">
        <v>7</v>
      </c>
      <c r="F21" s="34">
        <v>2</v>
      </c>
      <c r="G21" s="34">
        <v>129</v>
      </c>
      <c r="H21" s="34">
        <v>2</v>
      </c>
      <c r="I21" s="34">
        <v>2</v>
      </c>
      <c r="J21" s="34">
        <v>3</v>
      </c>
      <c r="K21" s="34">
        <v>1</v>
      </c>
      <c r="L21" s="46" t="s">
        <v>133</v>
      </c>
      <c r="M21" s="47">
        <v>3182</v>
      </c>
      <c r="N21" s="48">
        <v>40641</v>
      </c>
    </row>
    <row r="22" spans="1:14" x14ac:dyDescent="0.3">
      <c r="A22" s="34">
        <v>27</v>
      </c>
      <c r="B22" s="43" t="s">
        <v>81</v>
      </c>
      <c r="C22" s="44" t="s">
        <v>82</v>
      </c>
      <c r="D22" s="34">
        <v>9</v>
      </c>
      <c r="E22" s="34">
        <v>7</v>
      </c>
      <c r="F22" s="34">
        <v>0</v>
      </c>
      <c r="G22" s="34">
        <v>112</v>
      </c>
      <c r="H22" s="34">
        <v>1</v>
      </c>
      <c r="I22" s="34">
        <v>1</v>
      </c>
      <c r="J22" s="34">
        <v>3</v>
      </c>
      <c r="K22" s="34">
        <v>1</v>
      </c>
      <c r="L22" s="46" t="s">
        <v>104</v>
      </c>
      <c r="M22" s="47">
        <v>3182</v>
      </c>
      <c r="N22" s="48">
        <v>41136</v>
      </c>
    </row>
    <row r="23" spans="1:14" x14ac:dyDescent="0.3">
      <c r="A23" s="34">
        <v>28</v>
      </c>
      <c r="B23" s="43" t="s">
        <v>81</v>
      </c>
      <c r="C23" s="44" t="s">
        <v>82</v>
      </c>
      <c r="D23" s="34">
        <v>6</v>
      </c>
      <c r="E23" s="34">
        <v>5</v>
      </c>
      <c r="F23" s="34">
        <v>1</v>
      </c>
      <c r="G23" s="34">
        <v>95</v>
      </c>
      <c r="H23" s="34">
        <v>1</v>
      </c>
      <c r="I23" s="34">
        <v>1</v>
      </c>
      <c r="J23" s="34">
        <v>3</v>
      </c>
      <c r="K23" s="34">
        <v>1</v>
      </c>
      <c r="L23" s="46" t="s">
        <v>105</v>
      </c>
      <c r="M23" s="47" t="s">
        <v>116</v>
      </c>
      <c r="N23" s="48">
        <v>18947</v>
      </c>
    </row>
    <row r="24" spans="1:14" x14ac:dyDescent="0.3">
      <c r="A24" s="36">
        <v>29</v>
      </c>
      <c r="B24" s="51" t="s">
        <v>106</v>
      </c>
      <c r="C24" s="52" t="s">
        <v>107</v>
      </c>
      <c r="D24" s="36">
        <v>3.5</v>
      </c>
      <c r="E24" s="36">
        <v>1</v>
      </c>
      <c r="F24" s="36">
        <v>0</v>
      </c>
      <c r="G24" s="36">
        <v>12</v>
      </c>
      <c r="H24" s="36">
        <v>1</v>
      </c>
      <c r="I24" s="36">
        <v>1</v>
      </c>
      <c r="J24" s="36">
        <v>3</v>
      </c>
      <c r="K24" s="36">
        <v>1</v>
      </c>
      <c r="L24" s="53"/>
      <c r="M24" s="54" t="s">
        <v>116</v>
      </c>
      <c r="N24" s="55"/>
    </row>
    <row r="25" spans="1:14" x14ac:dyDescent="0.3">
      <c r="A25" s="36">
        <v>30</v>
      </c>
      <c r="B25" s="51" t="s">
        <v>79</v>
      </c>
      <c r="C25" s="52" t="s">
        <v>80</v>
      </c>
      <c r="D25" s="36">
        <v>3.5</v>
      </c>
      <c r="E25" s="36">
        <v>1.5</v>
      </c>
      <c r="F25" s="36">
        <v>0</v>
      </c>
      <c r="G25" s="36">
        <v>8</v>
      </c>
      <c r="H25" s="36">
        <v>1</v>
      </c>
      <c r="I25" s="36">
        <v>1</v>
      </c>
      <c r="J25" s="36">
        <v>3</v>
      </c>
      <c r="K25" s="36">
        <v>1</v>
      </c>
      <c r="L25" s="53" t="s">
        <v>108</v>
      </c>
      <c r="M25" s="54">
        <v>3182</v>
      </c>
      <c r="N25" s="55"/>
    </row>
    <row r="26" spans="1:14" x14ac:dyDescent="0.3">
      <c r="A26" s="2">
        <v>37</v>
      </c>
      <c r="B26" s="39" t="s">
        <v>97</v>
      </c>
      <c r="C26" s="30" t="s">
        <v>114</v>
      </c>
      <c r="D26" s="2">
        <v>10</v>
      </c>
      <c r="E26" s="2">
        <v>3</v>
      </c>
      <c r="F26" s="2">
        <v>2</v>
      </c>
      <c r="G26" s="2">
        <v>86</v>
      </c>
      <c r="H26" s="2">
        <v>2</v>
      </c>
      <c r="I26" s="2">
        <v>1</v>
      </c>
      <c r="J26" s="2">
        <v>3</v>
      </c>
      <c r="K26" s="2">
        <v>1</v>
      </c>
      <c r="L26" s="15" t="s">
        <v>127</v>
      </c>
      <c r="M26" s="22">
        <v>2890</v>
      </c>
      <c r="N26" s="40"/>
    </row>
    <row r="27" spans="1:14" x14ac:dyDescent="0.3">
      <c r="A27" s="3"/>
      <c r="B27" s="3"/>
      <c r="C27" s="3"/>
      <c r="D27" s="13"/>
      <c r="E27" s="3"/>
      <c r="F27" s="3"/>
      <c r="G27" s="3"/>
      <c r="H27" s="3"/>
      <c r="I27" s="3"/>
      <c r="J27" s="3"/>
      <c r="K27" s="3"/>
      <c r="L27" s="16" t="s">
        <v>53</v>
      </c>
      <c r="M27" s="3"/>
      <c r="N27" s="14">
        <f>SUM(N2:N26)</f>
        <v>476076</v>
      </c>
    </row>
    <row r="28" spans="1:14" x14ac:dyDescent="0.3">
      <c r="D28" s="21"/>
      <c r="L28" s="19"/>
      <c r="N28" s="20"/>
    </row>
    <row r="29" spans="1:14" ht="15.6" x14ac:dyDescent="0.3">
      <c r="A29" s="6" t="s">
        <v>27</v>
      </c>
    </row>
    <row r="30" spans="1:14" x14ac:dyDescent="0.3">
      <c r="A30" s="23"/>
      <c r="B30" s="8" t="s">
        <v>151</v>
      </c>
      <c r="G30" s="7"/>
    </row>
    <row r="31" spans="1:14" x14ac:dyDescent="0.3">
      <c r="A31" s="24"/>
      <c r="B31" s="8" t="s">
        <v>153</v>
      </c>
      <c r="G31" s="7"/>
    </row>
    <row r="32" spans="1:14" ht="13.2" customHeight="1" x14ac:dyDescent="0.3">
      <c r="B32" s="8"/>
    </row>
    <row r="33" spans="1:13" s="4" customFormat="1" ht="15.6" x14ac:dyDescent="0.3">
      <c r="A33" s="6" t="s">
        <v>25</v>
      </c>
      <c r="C33" s="5"/>
      <c r="H33" s="5"/>
    </row>
    <row r="34" spans="1:13" s="4" customFormat="1" ht="32.4" customHeight="1" x14ac:dyDescent="0.3">
      <c r="A34" s="60" t="s">
        <v>57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</row>
    <row r="35" spans="1:13" s="4" customFormat="1" x14ac:dyDescent="0.3">
      <c r="A35" s="16">
        <v>1</v>
      </c>
      <c r="B35" s="3" t="s">
        <v>43</v>
      </c>
      <c r="E35"/>
      <c r="F35"/>
      <c r="G35" s="7"/>
      <c r="H35" s="5"/>
    </row>
    <row r="36" spans="1:13" s="4" customFormat="1" x14ac:dyDescent="0.3">
      <c r="A36" s="16">
        <v>2</v>
      </c>
      <c r="B36" s="3" t="s">
        <v>44</v>
      </c>
      <c r="E36"/>
      <c r="F36"/>
      <c r="G36" s="7"/>
      <c r="H36" s="5"/>
    </row>
    <row r="37" spans="1:13" s="4" customFormat="1" x14ac:dyDescent="0.3">
      <c r="A37" s="16">
        <v>3</v>
      </c>
      <c r="B37" s="3" t="s">
        <v>45</v>
      </c>
      <c r="E37"/>
      <c r="F37"/>
      <c r="G37" s="7"/>
      <c r="H37" s="5"/>
    </row>
    <row r="38" spans="1:13" s="4" customFormat="1" x14ac:dyDescent="0.3">
      <c r="A38" s="16">
        <v>4</v>
      </c>
      <c r="B38" s="3" t="s">
        <v>46</v>
      </c>
      <c r="E38"/>
      <c r="F38"/>
      <c r="G38" s="7"/>
      <c r="H38" s="5"/>
    </row>
    <row r="39" spans="1:13" x14ac:dyDescent="0.3">
      <c r="A39" s="16">
        <v>5</v>
      </c>
      <c r="B39" s="3" t="s">
        <v>47</v>
      </c>
      <c r="G39" s="7"/>
    </row>
    <row r="41" spans="1:13" ht="28.8" customHeight="1" x14ac:dyDescent="0.3">
      <c r="A41" s="60" t="s">
        <v>26</v>
      </c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</row>
    <row r="42" spans="1:13" x14ac:dyDescent="0.3">
      <c r="A42" s="16">
        <v>1</v>
      </c>
      <c r="B42" s="3" t="s">
        <v>48</v>
      </c>
    </row>
    <row r="43" spans="1:13" x14ac:dyDescent="0.3">
      <c r="A43" s="16">
        <v>2</v>
      </c>
      <c r="B43" s="3" t="s">
        <v>49</v>
      </c>
    </row>
    <row r="44" spans="1:13" x14ac:dyDescent="0.3">
      <c r="A44" s="16">
        <v>3</v>
      </c>
      <c r="B44" s="3" t="s">
        <v>50</v>
      </c>
    </row>
    <row r="45" spans="1:13" x14ac:dyDescent="0.3">
      <c r="A45" s="16">
        <v>4</v>
      </c>
      <c r="B45" s="3" t="s">
        <v>51</v>
      </c>
    </row>
    <row r="46" spans="1:13" x14ac:dyDescent="0.3">
      <c r="A46" s="16">
        <v>5</v>
      </c>
      <c r="B46" s="3" t="s">
        <v>52</v>
      </c>
    </row>
    <row r="47" spans="1:13" x14ac:dyDescent="0.3">
      <c r="A47" s="9"/>
      <c r="B47" s="8"/>
    </row>
    <row r="48" spans="1:13" ht="28.8" customHeight="1" x14ac:dyDescent="0.3">
      <c r="A48" s="62" t="s">
        <v>36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</row>
    <row r="49" spans="1:14" x14ac:dyDescent="0.3">
      <c r="A49" s="16">
        <v>1</v>
      </c>
      <c r="B49" s="3" t="s">
        <v>22</v>
      </c>
    </row>
    <row r="50" spans="1:14" x14ac:dyDescent="0.3">
      <c r="A50" s="16">
        <v>2</v>
      </c>
      <c r="B50" s="3" t="s">
        <v>20</v>
      </c>
    </row>
    <row r="51" spans="1:14" x14ac:dyDescent="0.3">
      <c r="A51" s="16">
        <v>3</v>
      </c>
      <c r="B51" s="3" t="s">
        <v>23</v>
      </c>
    </row>
    <row r="52" spans="1:14" ht="15" customHeight="1" x14ac:dyDescent="0.3">
      <c r="A52" s="16">
        <v>4</v>
      </c>
      <c r="B52" s="3" t="s">
        <v>37</v>
      </c>
    </row>
    <row r="53" spans="1:14" x14ac:dyDescent="0.3">
      <c r="A53" s="16">
        <v>5</v>
      </c>
      <c r="B53" s="3" t="s">
        <v>70</v>
      </c>
    </row>
    <row r="54" spans="1:14" x14ac:dyDescent="0.3">
      <c r="A54" s="19"/>
    </row>
    <row r="55" spans="1:14" ht="30.6" customHeight="1" x14ac:dyDescent="0.3">
      <c r="A55" s="60" t="s">
        <v>38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4"/>
    </row>
    <row r="56" spans="1:14" x14ac:dyDescent="0.3">
      <c r="A56" s="16">
        <v>1</v>
      </c>
      <c r="B56" s="3" t="s">
        <v>39</v>
      </c>
    </row>
    <row r="57" spans="1:14" x14ac:dyDescent="0.3">
      <c r="A57" s="16">
        <v>2</v>
      </c>
      <c r="B57" s="3" t="s">
        <v>40</v>
      </c>
    </row>
    <row r="58" spans="1:14" x14ac:dyDescent="0.3">
      <c r="A58" s="16">
        <v>3</v>
      </c>
      <c r="B58" s="3" t="s">
        <v>41</v>
      </c>
    </row>
    <row r="59" spans="1:14" x14ac:dyDescent="0.3">
      <c r="A59" s="16">
        <v>4</v>
      </c>
      <c r="B59" s="3" t="s">
        <v>42</v>
      </c>
    </row>
    <row r="61" spans="1:14" x14ac:dyDescent="0.3">
      <c r="A61" s="42"/>
      <c r="N61" s="4"/>
    </row>
    <row r="62" spans="1:14" x14ac:dyDescent="0.3">
      <c r="A62" s="19"/>
    </row>
    <row r="63" spans="1:14" x14ac:dyDescent="0.3">
      <c r="A63" s="19"/>
    </row>
    <row r="64" spans="1:14" x14ac:dyDescent="0.3">
      <c r="A64" s="19"/>
    </row>
  </sheetData>
  <mergeCells count="4">
    <mergeCell ref="A34:M34"/>
    <mergeCell ref="A41:M41"/>
    <mergeCell ref="A48:K48"/>
    <mergeCell ref="A55:M55"/>
  </mergeCells>
  <phoneticPr fontId="15" type="noConversion"/>
  <pageMargins left="0.23622047244094491" right="0.23622047244094491" top="0.74803149606299213" bottom="0.55118110236220474" header="0.31496062992125984" footer="0.31496062992125984"/>
  <pageSetup paperSize="9" scale="96" fitToHeight="0" orientation="landscape" r:id="rId1"/>
  <headerFooter>
    <oddHeader>&amp;C&amp;"-,Tučné"&amp;14STROMY</oddHeader>
  </headerFooter>
  <rowBreaks count="2" manualBreakCount="2">
    <brk id="15" max="16383" man="1"/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0"/>
  <sheetViews>
    <sheetView tabSelected="1" zoomScaleNormal="100" workbookViewId="0">
      <selection activeCell="K22" sqref="K22"/>
    </sheetView>
  </sheetViews>
  <sheetFormatPr defaultRowHeight="14.4" x14ac:dyDescent="0.3"/>
  <cols>
    <col min="1" max="1" width="5.77734375" style="29" customWidth="1"/>
    <col min="2" max="2" width="38.33203125" style="29" customWidth="1"/>
    <col min="3" max="3" width="30.88671875" style="29" customWidth="1"/>
    <col min="4" max="4" width="7.44140625" style="29" customWidth="1"/>
    <col min="5" max="5" width="7.88671875" style="29" customWidth="1"/>
    <col min="6" max="6" width="6.21875" style="29" customWidth="1"/>
    <col min="7" max="7" width="3.33203125" style="29" bestFit="1" customWidth="1"/>
    <col min="8" max="8" width="3.33203125" style="29" customWidth="1"/>
    <col min="9" max="10" width="3.33203125" style="29" bestFit="1" customWidth="1"/>
    <col min="11" max="11" width="45.5546875" style="29" customWidth="1"/>
    <col min="12" max="12" width="15.21875" style="29" customWidth="1"/>
    <col min="13" max="13" width="10" style="29" customWidth="1"/>
    <col min="14" max="16384" width="8.88671875" style="29"/>
  </cols>
  <sheetData>
    <row r="1" spans="1:15" ht="120" customHeight="1" x14ac:dyDescent="0.25">
      <c r="A1" s="17" t="s">
        <v>54</v>
      </c>
      <c r="B1" s="18" t="s">
        <v>1</v>
      </c>
      <c r="C1" s="18"/>
      <c r="D1" s="17" t="s">
        <v>2</v>
      </c>
      <c r="E1" s="17" t="s">
        <v>7</v>
      </c>
      <c r="F1" s="17" t="s">
        <v>29</v>
      </c>
      <c r="G1" s="17" t="s">
        <v>9</v>
      </c>
      <c r="H1" s="17" t="s">
        <v>10</v>
      </c>
      <c r="I1" s="17" t="s">
        <v>11</v>
      </c>
      <c r="J1" s="17" t="s">
        <v>12</v>
      </c>
      <c r="K1" s="25" t="s">
        <v>6</v>
      </c>
      <c r="L1" s="26" t="s">
        <v>58</v>
      </c>
      <c r="M1" s="27" t="s">
        <v>62</v>
      </c>
    </row>
    <row r="2" spans="1:15" ht="28.8" x14ac:dyDescent="0.3">
      <c r="A2" s="34">
        <v>1</v>
      </c>
      <c r="B2" s="56" t="s">
        <v>72</v>
      </c>
      <c r="C2" s="46" t="s">
        <v>73</v>
      </c>
      <c r="D2" s="57" t="s">
        <v>64</v>
      </c>
      <c r="E2" s="34">
        <v>12</v>
      </c>
      <c r="F2" s="34" t="s">
        <v>69</v>
      </c>
      <c r="G2" s="34">
        <v>3</v>
      </c>
      <c r="H2" s="34">
        <v>2</v>
      </c>
      <c r="I2" s="34">
        <v>2</v>
      </c>
      <c r="J2" s="34">
        <v>3</v>
      </c>
      <c r="K2" s="46" t="s">
        <v>75</v>
      </c>
      <c r="L2" s="47" t="s">
        <v>116</v>
      </c>
      <c r="M2" s="48">
        <v>1368</v>
      </c>
      <c r="O2" s="11"/>
    </row>
    <row r="3" spans="1:15" ht="57.6" x14ac:dyDescent="0.3">
      <c r="A3" s="36">
        <v>2</v>
      </c>
      <c r="B3" s="58" t="s">
        <v>134</v>
      </c>
      <c r="C3" s="53" t="s">
        <v>137</v>
      </c>
      <c r="D3" s="59" t="s">
        <v>78</v>
      </c>
      <c r="E3" s="36">
        <v>26</v>
      </c>
      <c r="F3" s="36" t="s">
        <v>69</v>
      </c>
      <c r="G3" s="36">
        <v>3</v>
      </c>
      <c r="H3" s="36">
        <v>2</v>
      </c>
      <c r="I3" s="36">
        <v>2</v>
      </c>
      <c r="J3" s="36">
        <v>3</v>
      </c>
      <c r="K3" s="53" t="s">
        <v>91</v>
      </c>
      <c r="L3" s="54" t="s">
        <v>116</v>
      </c>
      <c r="M3" s="55"/>
    </row>
    <row r="4" spans="1:15" x14ac:dyDescent="0.3">
      <c r="A4" s="34">
        <v>3</v>
      </c>
      <c r="B4" s="56" t="s">
        <v>135</v>
      </c>
      <c r="C4" s="46" t="s">
        <v>136</v>
      </c>
      <c r="D4" s="57" t="s">
        <v>76</v>
      </c>
      <c r="E4" s="34">
        <v>6</v>
      </c>
      <c r="F4" s="34">
        <v>2</v>
      </c>
      <c r="G4" s="34">
        <v>3</v>
      </c>
      <c r="H4" s="34">
        <v>2</v>
      </c>
      <c r="I4" s="34">
        <v>3</v>
      </c>
      <c r="J4" s="34">
        <v>3</v>
      </c>
      <c r="K4" s="46" t="s">
        <v>77</v>
      </c>
      <c r="L4" s="47" t="s">
        <v>116</v>
      </c>
      <c r="M4" s="48">
        <v>374</v>
      </c>
    </row>
    <row r="5" spans="1:15" x14ac:dyDescent="0.3">
      <c r="A5" s="34">
        <v>12</v>
      </c>
      <c r="B5" s="56" t="s">
        <v>147</v>
      </c>
      <c r="C5" s="46" t="s">
        <v>148</v>
      </c>
      <c r="D5" s="57" t="s">
        <v>93</v>
      </c>
      <c r="E5" s="34">
        <v>77</v>
      </c>
      <c r="F5" s="34">
        <v>2</v>
      </c>
      <c r="G5" s="34">
        <v>3</v>
      </c>
      <c r="H5" s="34">
        <v>3</v>
      </c>
      <c r="I5" s="34">
        <v>3</v>
      </c>
      <c r="J5" s="34">
        <v>3</v>
      </c>
      <c r="K5" s="46" t="s">
        <v>90</v>
      </c>
      <c r="L5" s="47" t="s">
        <v>117</v>
      </c>
      <c r="M5" s="48">
        <v>5606</v>
      </c>
    </row>
    <row r="6" spans="1:15" ht="28.8" x14ac:dyDescent="0.3">
      <c r="A6" s="36">
        <v>13</v>
      </c>
      <c r="B6" s="58" t="s">
        <v>138</v>
      </c>
      <c r="C6" s="53" t="s">
        <v>94</v>
      </c>
      <c r="D6" s="59" t="s">
        <v>95</v>
      </c>
      <c r="E6" s="36">
        <v>37</v>
      </c>
      <c r="F6" s="36">
        <v>2</v>
      </c>
      <c r="G6" s="36">
        <v>3</v>
      </c>
      <c r="H6" s="36">
        <v>3</v>
      </c>
      <c r="I6" s="36">
        <v>3</v>
      </c>
      <c r="J6" s="36">
        <v>3</v>
      </c>
      <c r="K6" s="53" t="s">
        <v>92</v>
      </c>
      <c r="L6" s="54" t="s">
        <v>117</v>
      </c>
      <c r="M6" s="55"/>
    </row>
    <row r="7" spans="1:15" ht="72" x14ac:dyDescent="0.3">
      <c r="A7" s="34">
        <v>23</v>
      </c>
      <c r="B7" s="56" t="s">
        <v>139</v>
      </c>
      <c r="C7" s="46" t="s">
        <v>140</v>
      </c>
      <c r="D7" s="57" t="s">
        <v>101</v>
      </c>
      <c r="E7" s="34">
        <v>150</v>
      </c>
      <c r="F7" s="34" t="s">
        <v>67</v>
      </c>
      <c r="G7" s="34">
        <v>3</v>
      </c>
      <c r="H7" s="34">
        <v>1</v>
      </c>
      <c r="I7" s="34">
        <v>2</v>
      </c>
      <c r="J7" s="34">
        <v>3</v>
      </c>
      <c r="K7" s="46" t="s">
        <v>100</v>
      </c>
      <c r="L7" s="47" t="s">
        <v>117</v>
      </c>
      <c r="M7" s="48">
        <v>17280</v>
      </c>
    </row>
    <row r="8" spans="1:15" x14ac:dyDescent="0.3">
      <c r="A8" s="34">
        <v>31</v>
      </c>
      <c r="B8" s="56" t="s">
        <v>110</v>
      </c>
      <c r="C8" s="46" t="s">
        <v>111</v>
      </c>
      <c r="D8" s="57" t="s">
        <v>112</v>
      </c>
      <c r="E8" s="34">
        <v>42</v>
      </c>
      <c r="F8" s="34">
        <v>2</v>
      </c>
      <c r="G8" s="34">
        <v>3</v>
      </c>
      <c r="H8" s="34">
        <v>2</v>
      </c>
      <c r="I8" s="34">
        <v>3</v>
      </c>
      <c r="J8" s="34">
        <v>3</v>
      </c>
      <c r="K8" s="46" t="s">
        <v>109</v>
      </c>
      <c r="L8" s="47" t="s">
        <v>117</v>
      </c>
      <c r="M8" s="48">
        <v>2621</v>
      </c>
    </row>
    <row r="9" spans="1:15" ht="57.6" x14ac:dyDescent="0.3">
      <c r="A9" s="34">
        <v>32</v>
      </c>
      <c r="B9" s="56" t="s">
        <v>149</v>
      </c>
      <c r="C9" s="46" t="s">
        <v>150</v>
      </c>
      <c r="D9" s="57" t="s">
        <v>113</v>
      </c>
      <c r="E9" s="34">
        <v>289</v>
      </c>
      <c r="F9" s="34" t="s">
        <v>67</v>
      </c>
      <c r="G9" s="34">
        <v>3</v>
      </c>
      <c r="H9" s="34">
        <v>2</v>
      </c>
      <c r="I9" s="34">
        <v>2</v>
      </c>
      <c r="J9" s="34">
        <v>3</v>
      </c>
      <c r="K9" s="46" t="s">
        <v>119</v>
      </c>
      <c r="L9" s="47" t="s">
        <v>117</v>
      </c>
      <c r="M9" s="48">
        <v>37738</v>
      </c>
    </row>
    <row r="10" spans="1:15" ht="43.2" x14ac:dyDescent="0.3">
      <c r="A10" s="34">
        <v>33</v>
      </c>
      <c r="B10" s="56" t="s">
        <v>118</v>
      </c>
      <c r="C10" s="46" t="s">
        <v>121</v>
      </c>
      <c r="D10" s="57" t="s">
        <v>76</v>
      </c>
      <c r="E10" s="34">
        <v>26</v>
      </c>
      <c r="F10" s="34">
        <v>2</v>
      </c>
      <c r="G10" s="34">
        <v>3</v>
      </c>
      <c r="H10" s="34">
        <v>2</v>
      </c>
      <c r="I10" s="34">
        <v>3</v>
      </c>
      <c r="J10" s="34">
        <v>3</v>
      </c>
      <c r="K10" s="46" t="s">
        <v>120</v>
      </c>
      <c r="L10" s="47" t="s">
        <v>116</v>
      </c>
      <c r="M10" s="48">
        <v>1622</v>
      </c>
    </row>
    <row r="11" spans="1:15" ht="28.8" x14ac:dyDescent="0.3">
      <c r="A11" s="34">
        <v>34</v>
      </c>
      <c r="B11" s="56" t="s">
        <v>145</v>
      </c>
      <c r="C11" s="46" t="s">
        <v>122</v>
      </c>
      <c r="D11" s="57" t="s">
        <v>112</v>
      </c>
      <c r="E11" s="34">
        <v>1</v>
      </c>
      <c r="F11" s="34" t="s">
        <v>144</v>
      </c>
      <c r="G11" s="34">
        <v>3</v>
      </c>
      <c r="H11" s="34">
        <v>2</v>
      </c>
      <c r="I11" s="34">
        <v>3</v>
      </c>
      <c r="J11" s="34">
        <v>3</v>
      </c>
      <c r="K11" s="46" t="s">
        <v>123</v>
      </c>
      <c r="L11" s="47" t="s">
        <v>116</v>
      </c>
      <c r="M11" s="48">
        <v>70</v>
      </c>
    </row>
    <row r="12" spans="1:15" ht="28.8" x14ac:dyDescent="0.3">
      <c r="A12" s="34">
        <v>35</v>
      </c>
      <c r="B12" s="56" t="s">
        <v>145</v>
      </c>
      <c r="C12" s="46" t="s">
        <v>122</v>
      </c>
      <c r="D12" s="57" t="s">
        <v>112</v>
      </c>
      <c r="E12" s="34">
        <v>1</v>
      </c>
      <c r="F12" s="34" t="s">
        <v>144</v>
      </c>
      <c r="G12" s="34">
        <v>3</v>
      </c>
      <c r="H12" s="34">
        <v>2</v>
      </c>
      <c r="I12" s="34">
        <v>3</v>
      </c>
      <c r="J12" s="34">
        <v>3</v>
      </c>
      <c r="K12" s="46" t="s">
        <v>123</v>
      </c>
      <c r="L12" s="47" t="s">
        <v>116</v>
      </c>
      <c r="M12" s="48">
        <v>70</v>
      </c>
    </row>
    <row r="13" spans="1:15" ht="28.8" x14ac:dyDescent="0.3">
      <c r="A13" s="34">
        <v>36</v>
      </c>
      <c r="B13" s="56" t="s">
        <v>146</v>
      </c>
      <c r="C13" s="46" t="s">
        <v>125</v>
      </c>
      <c r="D13" s="57" t="s">
        <v>112</v>
      </c>
      <c r="E13" s="34">
        <v>1</v>
      </c>
      <c r="F13" s="34" t="s">
        <v>144</v>
      </c>
      <c r="G13" s="34">
        <v>3</v>
      </c>
      <c r="H13" s="34">
        <v>2</v>
      </c>
      <c r="I13" s="34">
        <v>3</v>
      </c>
      <c r="J13" s="34">
        <v>3</v>
      </c>
      <c r="K13" s="46" t="s">
        <v>123</v>
      </c>
      <c r="L13" s="47" t="s">
        <v>116</v>
      </c>
      <c r="M13" s="48">
        <v>70</v>
      </c>
    </row>
    <row r="14" spans="1:15" ht="103.2" customHeight="1" x14ac:dyDescent="0.3">
      <c r="A14" s="2">
        <v>38</v>
      </c>
      <c r="B14" s="41" t="s">
        <v>142</v>
      </c>
      <c r="C14" s="15" t="s">
        <v>143</v>
      </c>
      <c r="D14" s="1" t="s">
        <v>113</v>
      </c>
      <c r="E14" s="2">
        <v>233</v>
      </c>
      <c r="F14" s="2" t="s">
        <v>141</v>
      </c>
      <c r="G14" s="2">
        <v>3</v>
      </c>
      <c r="H14" s="2">
        <v>2</v>
      </c>
      <c r="I14" s="2">
        <v>2</v>
      </c>
      <c r="J14" s="2">
        <v>3</v>
      </c>
      <c r="K14" s="15" t="s">
        <v>124</v>
      </c>
      <c r="L14" s="22">
        <v>2890</v>
      </c>
      <c r="M14" s="40"/>
    </row>
    <row r="15" spans="1:15" ht="15" customHeight="1" x14ac:dyDescent="0.3">
      <c r="A15" s="2"/>
      <c r="B15" s="15"/>
      <c r="C15" s="15"/>
      <c r="D15" s="1"/>
      <c r="E15" s="2"/>
      <c r="F15" s="2"/>
      <c r="G15" s="2"/>
      <c r="H15" s="2"/>
      <c r="I15" s="2"/>
      <c r="J15" s="2"/>
      <c r="K15" s="16" t="s">
        <v>53</v>
      </c>
      <c r="L15" s="30"/>
      <c r="M15" s="31">
        <f>SUM(M2:M14)</f>
        <v>66819</v>
      </c>
    </row>
    <row r="16" spans="1:15" ht="15" customHeight="1" x14ac:dyDescent="0.3">
      <c r="A16" s="11"/>
      <c r="B16" s="12"/>
      <c r="C16" s="12"/>
      <c r="D16" s="10"/>
      <c r="E16" s="11"/>
      <c r="F16" s="11"/>
      <c r="G16" s="11"/>
      <c r="H16" s="11"/>
      <c r="I16" s="11"/>
      <c r="J16" s="11"/>
      <c r="K16" s="19"/>
      <c r="M16" s="32"/>
    </row>
    <row r="17" spans="1:11" ht="15.6" x14ac:dyDescent="0.3">
      <c r="A17" s="33" t="s">
        <v>27</v>
      </c>
      <c r="C17" s="12"/>
      <c r="D17" s="10"/>
      <c r="E17" s="11"/>
      <c r="F17" s="11"/>
      <c r="G17" s="11"/>
      <c r="H17" s="11"/>
      <c r="I17" s="11"/>
      <c r="J17" s="11"/>
      <c r="K17" s="12"/>
    </row>
    <row r="18" spans="1:11" ht="15.6" x14ac:dyDescent="0.3">
      <c r="A18" s="34"/>
      <c r="B18" s="35" t="s">
        <v>152</v>
      </c>
      <c r="C18" s="12"/>
      <c r="D18" s="10"/>
      <c r="E18" s="11"/>
      <c r="F18" s="11"/>
      <c r="G18" s="11"/>
      <c r="H18" s="11"/>
      <c r="I18" s="11"/>
      <c r="J18" s="11"/>
      <c r="K18" s="12"/>
    </row>
    <row r="19" spans="1:11" ht="15.6" x14ac:dyDescent="0.3">
      <c r="A19" s="36"/>
      <c r="B19" s="35" t="s">
        <v>154</v>
      </c>
      <c r="D19" s="37"/>
    </row>
    <row r="20" spans="1:11" x14ac:dyDescent="0.3">
      <c r="D20" s="37"/>
    </row>
    <row r="21" spans="1:11" ht="15.6" x14ac:dyDescent="0.3">
      <c r="A21" s="33" t="s">
        <v>56</v>
      </c>
    </row>
    <row r="22" spans="1:11" x14ac:dyDescent="0.3">
      <c r="A22" s="19" t="s">
        <v>35</v>
      </c>
    </row>
    <row r="23" spans="1:11" x14ac:dyDescent="0.3">
      <c r="A23" s="16">
        <v>1</v>
      </c>
      <c r="B23" s="63" t="s">
        <v>30</v>
      </c>
      <c r="C23" s="64"/>
    </row>
    <row r="24" spans="1:11" x14ac:dyDescent="0.3">
      <c r="A24" s="16">
        <v>2</v>
      </c>
      <c r="B24" s="63" t="s">
        <v>31</v>
      </c>
      <c r="C24" s="64"/>
    </row>
    <row r="25" spans="1:11" x14ac:dyDescent="0.3">
      <c r="A25" s="16">
        <v>3</v>
      </c>
      <c r="B25" s="63" t="s">
        <v>63</v>
      </c>
      <c r="C25" s="64"/>
    </row>
    <row r="26" spans="1:11" x14ac:dyDescent="0.3">
      <c r="A26" s="16">
        <v>4</v>
      </c>
      <c r="B26" s="63" t="s">
        <v>32</v>
      </c>
      <c r="C26" s="64"/>
    </row>
    <row r="27" spans="1:11" x14ac:dyDescent="0.3">
      <c r="A27" s="16">
        <v>5</v>
      </c>
      <c r="B27" s="63" t="s">
        <v>74</v>
      </c>
      <c r="C27" s="64"/>
    </row>
    <row r="28" spans="1:11" x14ac:dyDescent="0.3">
      <c r="A28" s="16">
        <v>6</v>
      </c>
      <c r="B28" s="63" t="s">
        <v>33</v>
      </c>
      <c r="C28" s="64"/>
    </row>
    <row r="29" spans="1:11" x14ac:dyDescent="0.3">
      <c r="A29" s="16">
        <v>7</v>
      </c>
      <c r="B29" s="63" t="s">
        <v>34</v>
      </c>
      <c r="C29" s="64"/>
    </row>
    <row r="30" spans="1:11" ht="13.95" customHeight="1" x14ac:dyDescent="0.3">
      <c r="H30" s="38"/>
      <c r="I30" s="38"/>
    </row>
    <row r="31" spans="1:11" ht="17.399999999999999" customHeight="1" x14ac:dyDescent="0.3">
      <c r="A31" s="19" t="s">
        <v>13</v>
      </c>
    </row>
    <row r="32" spans="1:11" ht="15" customHeight="1" x14ac:dyDescent="0.3">
      <c r="A32" s="16">
        <v>0</v>
      </c>
      <c r="B32" s="30" t="s">
        <v>71</v>
      </c>
    </row>
    <row r="33" spans="1:12" ht="15" customHeight="1" x14ac:dyDescent="0.3">
      <c r="A33" s="16">
        <v>1</v>
      </c>
      <c r="B33" s="30" t="s">
        <v>14</v>
      </c>
    </row>
    <row r="34" spans="1:12" ht="15" customHeight="1" x14ac:dyDescent="0.3">
      <c r="A34" s="16">
        <v>2</v>
      </c>
      <c r="B34" s="30" t="s">
        <v>15</v>
      </c>
    </row>
    <row r="35" spans="1:12" x14ac:dyDescent="0.3">
      <c r="A35" s="16">
        <v>3</v>
      </c>
      <c r="B35" s="30" t="s">
        <v>16</v>
      </c>
    </row>
    <row r="36" spans="1:12" x14ac:dyDescent="0.3">
      <c r="A36" s="19"/>
    </row>
    <row r="37" spans="1:12" x14ac:dyDescent="0.3">
      <c r="A37" s="29" t="s">
        <v>59</v>
      </c>
    </row>
    <row r="38" spans="1:12" ht="15" customHeight="1" x14ac:dyDescent="0.3">
      <c r="A38" s="16">
        <v>1</v>
      </c>
      <c r="B38" s="30" t="s">
        <v>17</v>
      </c>
    </row>
    <row r="39" spans="1:12" ht="15" customHeight="1" x14ac:dyDescent="0.3">
      <c r="A39" s="16">
        <v>2</v>
      </c>
      <c r="B39" s="30" t="s">
        <v>18</v>
      </c>
    </row>
    <row r="40" spans="1:12" ht="15" customHeight="1" x14ac:dyDescent="0.3">
      <c r="A40" s="16">
        <v>3</v>
      </c>
      <c r="B40" s="30" t="s">
        <v>19</v>
      </c>
    </row>
    <row r="42" spans="1:12" x14ac:dyDescent="0.3">
      <c r="A42" s="65" t="s">
        <v>60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</row>
    <row r="43" spans="1:12" ht="15" customHeight="1" x14ac:dyDescent="0.3">
      <c r="A43" s="16">
        <v>1</v>
      </c>
      <c r="B43" s="30" t="s">
        <v>22</v>
      </c>
    </row>
    <row r="44" spans="1:12" ht="15" customHeight="1" x14ac:dyDescent="0.3">
      <c r="A44" s="16">
        <v>2</v>
      </c>
      <c r="B44" s="30" t="s">
        <v>20</v>
      </c>
    </row>
    <row r="45" spans="1:12" ht="15" customHeight="1" x14ac:dyDescent="0.3">
      <c r="A45" s="16">
        <v>3</v>
      </c>
      <c r="B45" s="30" t="s">
        <v>21</v>
      </c>
    </row>
    <row r="47" spans="1:12" x14ac:dyDescent="0.3">
      <c r="A47" s="65" t="s">
        <v>61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</row>
    <row r="48" spans="1:12" x14ac:dyDescent="0.3">
      <c r="A48" s="16">
        <v>1</v>
      </c>
      <c r="B48" s="30" t="s">
        <v>22</v>
      </c>
    </row>
    <row r="49" spans="1:2" x14ac:dyDescent="0.3">
      <c r="A49" s="16">
        <v>2</v>
      </c>
      <c r="B49" s="30" t="s">
        <v>20</v>
      </c>
    </row>
    <row r="50" spans="1:2" x14ac:dyDescent="0.3">
      <c r="A50" s="16">
        <v>3</v>
      </c>
      <c r="B50" s="30" t="s">
        <v>23</v>
      </c>
    </row>
  </sheetData>
  <mergeCells count="9">
    <mergeCell ref="B29:C29"/>
    <mergeCell ref="A42:L42"/>
    <mergeCell ref="A47:L47"/>
    <mergeCell ref="B23:C23"/>
    <mergeCell ref="B24:C24"/>
    <mergeCell ref="B25:C25"/>
    <mergeCell ref="B26:C26"/>
    <mergeCell ref="B27:C27"/>
    <mergeCell ref="B28:C28"/>
  </mergeCells>
  <phoneticPr fontId="15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9" orientation="landscape" r:id="rId1"/>
  <headerFooter>
    <oddHeader>&amp;C&amp;"-,Tučné"&amp;14POROSTY DŘEVIN</oddHeader>
  </headerFooter>
  <rowBreaks count="2" manualBreakCount="2">
    <brk id="10" max="16383" man="1"/>
    <brk id="20" max="16383" man="1"/>
  </rowBreaks>
  <ignoredErrors>
    <ignoredError sqref="D5 D8 D11:D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STROMY</vt:lpstr>
      <vt:lpstr>POROSTY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Lucka</dc:creator>
  <cp:lastModifiedBy>Lucka</cp:lastModifiedBy>
  <cp:lastPrinted>2022-09-22T11:45:27Z</cp:lastPrinted>
  <dcterms:created xsi:type="dcterms:W3CDTF">2019-07-22T20:32:12Z</dcterms:created>
  <dcterms:modified xsi:type="dcterms:W3CDTF">2022-09-22T11:47:09Z</dcterms:modified>
</cp:coreProperties>
</file>