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<sst xmlns="http://schemas.openxmlformats.org/spreadsheetml/2006/main" count="53" uniqueCount="29">
  <si>
    <t>ATC</t>
  </si>
  <si>
    <t>Účinná látka</t>
  </si>
  <si>
    <t>Název</t>
  </si>
  <si>
    <t>Velikost balení</t>
  </si>
  <si>
    <t>10% DPH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</si>
  <si>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</si>
  <si>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</si>
  <si>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</si>
  <si>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</si>
  <si>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</si>
  <si>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</si>
  <si>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</si>
  <si>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</si>
  <si>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</si>
  <si>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FN Olomouc</t>
  </si>
  <si>
    <t xml:space="preserve">PODKLADY PRO ZADÁNÍ VEŘEJNÉ ZAKÁZKY </t>
  </si>
  <si>
    <t>Název veřejné zakázky:</t>
  </si>
  <si>
    <t>Kód SUKL</t>
  </si>
  <si>
    <t>Dodavatel je povinen vyplnit všechna žlutě označená pole.</t>
  </si>
  <si>
    <t>L02AE03</t>
  </si>
  <si>
    <t>10,8MG IMP ISP 1 x imp</t>
  </si>
  <si>
    <t>3,6MG IMP ISP 1 x imp</t>
  </si>
  <si>
    <t>GOSERELIN-ACETÁT  10,8MG IMP ISP 1</t>
  </si>
  <si>
    <t>GOSERELIN-ACETÁT  3,6MG IMP ISP 1</t>
  </si>
  <si>
    <t>Léčivé přípravky s obsahem gosererlin-acetátu - sdružený nákup</t>
  </si>
  <si>
    <t xml:space="preserve">CPV kód: </t>
  </si>
  <si>
    <t>CELKOVÁ NABÍDKOVÁ CENA</t>
  </si>
  <si>
    <t>Celková nabídková cena za FN Brno(Kč bez DPH)</t>
  </si>
  <si>
    <t>Celková nabídková cena za FN Olomouc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</si>
</sst>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u val="single"/>
      <sz val="15"/>
      <color theme="1"/>
      <name val="Calibri"/>
      <family val="2"/>
      <scheme val="minor"/>
    </font>
    <font>
      <b/>
      <u val="single"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u val="single"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 tint="0.04998999834060669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</cellStyleXfs>
  <cellXfs count="6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wrapText="1"/>
    </xf>
    <xf numFmtId="0" fontId="10" fillId="0" borderId="12" xfId="0" applyFont="1" applyBorder="1" applyAlignment="1">
      <alignment horizontal="left"/>
    </xf>
    <xf numFmtId="0" fontId="11" fillId="0" borderId="13" xfId="0" applyFont="1" applyBorder="1"/>
    <xf numFmtId="0" fontId="0" fillId="0" borderId="14" xfId="0" applyBorder="1"/>
    <xf numFmtId="0" fontId="11" fillId="0" borderId="0" xfId="0" applyFont="1"/>
    <xf numFmtId="0" fontId="6" fillId="6" borderId="15" xfId="0" applyFont="1" applyFill="1" applyBorder="1"/>
    <xf numFmtId="0" fontId="0" fillId="6" borderId="0" xfId="0" applyFill="1" applyBorder="1"/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top" wrapText="1" inden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8" borderId="11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8" borderId="17" xfId="0" applyFont="1" applyFill="1" applyBorder="1" applyAlignment="1">
      <alignment horizontal="center" wrapText="1"/>
    </xf>
    <xf numFmtId="0" fontId="13" fillId="8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98" zoomScaleNormal="98" workbookViewId="0" topLeftCell="D1">
      <selection activeCell="G8" sqref="G8:G9"/>
    </sheetView>
  </sheetViews>
  <sheetFormatPr defaultColWidth="9.140625" defaultRowHeight="15"/>
  <cols>
    <col min="1" max="1" width="2.8515625" style="1" customWidth="1"/>
    <col min="2" max="2" width="16.28125" style="1" customWidth="1"/>
    <col min="3" max="3" width="36.00390625" style="1" bestFit="1" customWidth="1"/>
    <col min="4" max="4" width="55.8515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20" customWidth="1"/>
    <col min="14" max="16384" width="9.140625" style="1" customWidth="1"/>
  </cols>
  <sheetData>
    <row r="1" spans="2:5" ht="18">
      <c r="B1" s="25" t="s">
        <v>15</v>
      </c>
      <c r="C1" s="26"/>
      <c r="D1" s="26"/>
      <c r="E1" s="27"/>
    </row>
    <row r="2" spans="1:8" ht="39">
      <c r="A2" s="28"/>
      <c r="B2" s="29" t="s">
        <v>16</v>
      </c>
      <c r="C2" s="30"/>
      <c r="D2" s="24" t="s">
        <v>24</v>
      </c>
      <c r="E2" s="24" t="s">
        <v>19</v>
      </c>
      <c r="F2" s="31"/>
      <c r="G2" s="28"/>
      <c r="H2" s="28"/>
    </row>
    <row r="3" spans="1:8" ht="15.75" thickBot="1">
      <c r="A3" s="28"/>
      <c r="B3" s="37"/>
      <c r="C3" s="37"/>
      <c r="D3" s="38"/>
      <c r="E3" s="38"/>
      <c r="F3" s="31"/>
      <c r="G3" s="28"/>
      <c r="H3" s="28"/>
    </row>
    <row r="4" spans="2:13" ht="15.75" thickBot="1">
      <c r="B4" s="53" t="s">
        <v>25</v>
      </c>
      <c r="C4" s="54"/>
      <c r="D4" s="39">
        <v>33650000</v>
      </c>
      <c r="E4" s="39"/>
      <c r="F4" s="2"/>
      <c r="G4" s="2"/>
      <c r="H4" s="2"/>
      <c r="I4" s="2"/>
      <c r="J4" s="2"/>
      <c r="K4" s="2"/>
      <c r="L4" s="2"/>
      <c r="M4" s="3"/>
    </row>
    <row r="5" spans="2:13" s="40" customFormat="1" ht="15">
      <c r="B5" s="41"/>
      <c r="C5" s="41"/>
      <c r="D5" s="42"/>
      <c r="E5" s="42"/>
      <c r="F5" s="43"/>
      <c r="G5" s="43"/>
      <c r="H5" s="43"/>
      <c r="I5" s="43"/>
      <c r="J5" s="43"/>
      <c r="K5" s="43"/>
      <c r="L5" s="43"/>
      <c r="M5" s="44"/>
    </row>
    <row r="6" spans="2:13" ht="15">
      <c r="B6" s="21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4" ht="38.25">
      <c r="A7" s="6"/>
      <c r="B7" s="22" t="s">
        <v>0</v>
      </c>
      <c r="C7" s="22" t="s">
        <v>1</v>
      </c>
      <c r="D7" s="22" t="s">
        <v>9</v>
      </c>
      <c r="E7" s="7" t="s">
        <v>2</v>
      </c>
      <c r="F7" s="22" t="s">
        <v>17</v>
      </c>
      <c r="G7" s="22" t="s">
        <v>3</v>
      </c>
      <c r="H7" s="8" t="s">
        <v>10</v>
      </c>
      <c r="I7" s="8" t="s">
        <v>5</v>
      </c>
      <c r="J7" s="9" t="s">
        <v>4</v>
      </c>
      <c r="K7" s="9" t="s">
        <v>6</v>
      </c>
      <c r="L7" s="8" t="s">
        <v>13</v>
      </c>
      <c r="M7" s="10" t="s">
        <v>8</v>
      </c>
      <c r="N7" s="11"/>
    </row>
    <row r="8" spans="1:14" ht="15">
      <c r="A8" s="6"/>
      <c r="B8" s="22" t="s">
        <v>19</v>
      </c>
      <c r="C8" s="22" t="s">
        <v>22</v>
      </c>
      <c r="D8" s="22" t="s">
        <v>20</v>
      </c>
      <c r="E8" s="12"/>
      <c r="F8" s="12"/>
      <c r="G8" s="22" t="s">
        <v>20</v>
      </c>
      <c r="H8" s="46"/>
      <c r="I8" s="23"/>
      <c r="J8" s="12"/>
      <c r="K8" s="12"/>
      <c r="L8" s="13">
        <v>600</v>
      </c>
      <c r="M8" s="14">
        <f>I8*L8</f>
        <v>0</v>
      </c>
      <c r="N8" s="11"/>
    </row>
    <row r="9" spans="1:14" ht="15">
      <c r="A9" s="6"/>
      <c r="B9" s="22" t="s">
        <v>19</v>
      </c>
      <c r="C9" s="22" t="s">
        <v>23</v>
      </c>
      <c r="D9" s="22" t="s">
        <v>21</v>
      </c>
      <c r="E9" s="12"/>
      <c r="F9" s="12"/>
      <c r="G9" s="7" t="s">
        <v>21</v>
      </c>
      <c r="H9" s="46"/>
      <c r="I9" s="23"/>
      <c r="J9" s="12"/>
      <c r="K9" s="12"/>
      <c r="L9" s="13">
        <v>2000</v>
      </c>
      <c r="M9" s="14">
        <f>I9*L9</f>
        <v>0</v>
      </c>
      <c r="N9" s="11"/>
    </row>
    <row r="10" spans="1:14" ht="15">
      <c r="A10" s="6"/>
      <c r="B10" s="55" t="s">
        <v>27</v>
      </c>
      <c r="C10" s="56"/>
      <c r="D10" s="57"/>
      <c r="E10" s="57"/>
      <c r="F10" s="56"/>
      <c r="G10" s="56"/>
      <c r="H10" s="57"/>
      <c r="I10" s="57"/>
      <c r="J10" s="57"/>
      <c r="K10" s="57"/>
      <c r="L10" s="58"/>
      <c r="M10" s="17">
        <f>SUM(M3:M9)</f>
        <v>0</v>
      </c>
      <c r="N10" s="11"/>
    </row>
    <row r="11" spans="1:14" ht="15">
      <c r="A11" s="6"/>
      <c r="B11" s="21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11"/>
    </row>
    <row r="12" spans="1:14" ht="38.25">
      <c r="A12" s="6"/>
      <c r="B12" s="22" t="s">
        <v>0</v>
      </c>
      <c r="C12" s="22" t="s">
        <v>1</v>
      </c>
      <c r="D12" s="22" t="s">
        <v>9</v>
      </c>
      <c r="E12" s="7" t="s">
        <v>2</v>
      </c>
      <c r="F12" s="22" t="s">
        <v>17</v>
      </c>
      <c r="G12" s="22" t="s">
        <v>3</v>
      </c>
      <c r="H12" s="8" t="s">
        <v>10</v>
      </c>
      <c r="I12" s="8" t="s">
        <v>5</v>
      </c>
      <c r="J12" s="9" t="s">
        <v>4</v>
      </c>
      <c r="K12" s="9" t="s">
        <v>6</v>
      </c>
      <c r="L12" s="8" t="s">
        <v>13</v>
      </c>
      <c r="M12" s="10" t="s">
        <v>8</v>
      </c>
      <c r="N12" s="11"/>
    </row>
    <row r="13" spans="1:14" ht="15">
      <c r="A13" s="6"/>
      <c r="B13" s="22" t="s">
        <v>19</v>
      </c>
      <c r="C13" s="22" t="s">
        <v>22</v>
      </c>
      <c r="D13" s="22" t="s">
        <v>20</v>
      </c>
      <c r="E13" s="12"/>
      <c r="F13" s="12"/>
      <c r="G13" s="22" t="s">
        <v>20</v>
      </c>
      <c r="H13" s="23"/>
      <c r="I13" s="46"/>
      <c r="J13" s="12"/>
      <c r="K13" s="12"/>
      <c r="L13" s="13">
        <v>1064</v>
      </c>
      <c r="M13" s="14">
        <f>I13*L13</f>
        <v>0</v>
      </c>
      <c r="N13" s="11"/>
    </row>
    <row r="14" spans="1:14" ht="15">
      <c r="A14" s="6"/>
      <c r="B14" s="22" t="s">
        <v>19</v>
      </c>
      <c r="C14" s="22" t="s">
        <v>23</v>
      </c>
      <c r="D14" s="22" t="s">
        <v>21</v>
      </c>
      <c r="E14" s="59"/>
      <c r="F14" s="59"/>
      <c r="G14" s="22" t="s">
        <v>21</v>
      </c>
      <c r="H14" s="60"/>
      <c r="I14" s="61"/>
      <c r="J14" s="59"/>
      <c r="K14" s="59"/>
      <c r="L14" s="62">
        <v>6460</v>
      </c>
      <c r="M14" s="14">
        <f>I14*L14</f>
        <v>0</v>
      </c>
      <c r="N14" s="11"/>
    </row>
    <row r="15" spans="1:14" ht="15">
      <c r="A15" s="6"/>
      <c r="B15" s="63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17">
        <f>SUM(M11:M14)</f>
        <v>0</v>
      </c>
      <c r="N15" s="11"/>
    </row>
    <row r="16" spans="1:14" ht="15">
      <c r="A16" s="6"/>
      <c r="B16" s="33"/>
      <c r="C16" s="34"/>
      <c r="D16" s="35"/>
      <c r="E16" s="32"/>
      <c r="F16" s="32"/>
      <c r="G16" s="36"/>
      <c r="H16" s="32"/>
      <c r="I16" s="32"/>
      <c r="J16" s="32"/>
      <c r="K16" s="45" t="s">
        <v>26</v>
      </c>
      <c r="L16" s="15"/>
      <c r="M16" s="16">
        <f>SUM(M10+M15)</f>
        <v>0</v>
      </c>
      <c r="N16" s="11"/>
    </row>
    <row r="17" spans="1:14" ht="1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11"/>
    </row>
    <row r="18" spans="1:14" ht="15">
      <c r="A18" s="6"/>
      <c r="B18" s="47" t="s">
        <v>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11"/>
    </row>
    <row r="19" spans="1:14" ht="15">
      <c r="A19" s="6"/>
      <c r="B19" s="50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11"/>
    </row>
    <row r="20" spans="1:14" ht="15">
      <c r="A20" s="6"/>
      <c r="B20" s="50" t="s">
        <v>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11"/>
    </row>
    <row r="21" spans="2:1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</sheetData>
  <mergeCells count="6">
    <mergeCell ref="B18:M18"/>
    <mergeCell ref="B19:M19"/>
    <mergeCell ref="B20:M20"/>
    <mergeCell ref="B4:C4"/>
    <mergeCell ref="B10:L10"/>
    <mergeCell ref="B15:L15"/>
  </mergeCells>
  <dataValidations count="1">
    <dataValidation type="custom" allowBlank="1" showInputMessage="1" showErrorMessage="1" error="Cenový údaj uvádějte s přesností na max. 2 desetinná místa" sqref="I8:I9 I13:I14">
      <formula1>(ROUND(I8,2)-I8)=0</formula1>
    </dataValidation>
  </dataValidations>
  <hyperlinks>
    <hyperlink ref="E2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2023-03-01T12:43:08Z</cp:lastPrinted>
  <dcterms:created xsi:type="dcterms:W3CDTF">2016-10-25T07:22:38Z</dcterms:created>
  <dcterms:modified xsi:type="dcterms:W3CDTF">2023-04-13T12:42:28Z</dcterms:modified>
  <cp:category/>
  <cp:version/>
  <cp:contentType/>
  <cp:contentStatus/>
</cp:coreProperties>
</file>