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20" windowWidth="20040" windowHeight="13125" activeTab="0"/>
  </bookViews>
  <sheets>
    <sheet name="Rozpo" sheetId="1" r:id="rId1"/>
    <sheet name="Rekapitulace" sheetId="2" r:id="rId2"/>
  </sheets>
  <definedNames>
    <definedName name="_xlnm.Print_Area" localSheetId="1">'Rekapitulace'!$A$1:$F$29</definedName>
    <definedName name="_xlnm.Print_Area" localSheetId="0">'Rozpo'!$A$1:$G$86</definedName>
  </definedNames>
  <calcPr fullCalcOnLoad="1"/>
</workbook>
</file>

<file path=xl/sharedStrings.xml><?xml version="1.0" encoding="utf-8"?>
<sst xmlns="http://schemas.openxmlformats.org/spreadsheetml/2006/main" count="131" uniqueCount="65">
  <si>
    <t>ks</t>
  </si>
  <si>
    <t>kpl</t>
  </si>
  <si>
    <t>No.</t>
  </si>
  <si>
    <t>Popis položky</t>
  </si>
  <si>
    <t>Jedn. cena</t>
  </si>
  <si>
    <t>hod</t>
  </si>
  <si>
    <t>m</t>
  </si>
  <si>
    <t>Trubka Monoflex,PVC  pod omítkou 23 mm</t>
  </si>
  <si>
    <t>Elektroinstalace slaboproudá</t>
  </si>
  <si>
    <t xml:space="preserve">Počet </t>
  </si>
  <si>
    <t>M.j.</t>
  </si>
  <si>
    <t>Montáž účast.zásuvky</t>
  </si>
  <si>
    <t>75 ohm koax.kabel-6,8mm H125 LSZH</t>
  </si>
  <si>
    <t>Závěrečné měření hlavní stanice</t>
  </si>
  <si>
    <t>Požární hlásič manuální - vnitřní, individuálně adresovatelný - dodávka + montáž, provedení adresace</t>
  </si>
  <si>
    <t>Oživení EPS, úprava SW</t>
  </si>
  <si>
    <t>Netroufalky, rekonstrukce 5 pater ubytovny</t>
  </si>
  <si>
    <t>Elektrická požární signalizace - dodávka HW, oživení</t>
  </si>
  <si>
    <t>1a</t>
  </si>
  <si>
    <t>Patice pro hlásič - d+m</t>
  </si>
  <si>
    <t>Siréna EPS</t>
  </si>
  <si>
    <t>2a</t>
  </si>
  <si>
    <t>Zesilovač hlavní, ŠP, anténní stožár, terr antény</t>
  </si>
  <si>
    <t>Koncová  zásuvka dodávka</t>
  </si>
  <si>
    <t>Závěrečné měření na účastnické zásuvce</t>
  </si>
  <si>
    <t>Telefonní zásuvka nová, designová</t>
  </si>
  <si>
    <t>Práce spojené s kontrolou a opravou tlf rozvodu</t>
  </si>
  <si>
    <t>3, 4</t>
  </si>
  <si>
    <t>Telefonní rozvody - oprava, demontáže JČ, DR</t>
  </si>
  <si>
    <t>Demontáž rozhlasu po drátě</t>
  </si>
  <si>
    <t>Demontáž jednotného času</t>
  </si>
  <si>
    <t>Datová síť mimo Orion - přemístění kanceláře správce</t>
  </si>
  <si>
    <t>Modře  jsou vyznačeny zbytné součásti SLP instalací</t>
  </si>
  <si>
    <t>Červeně jsou vyznačeny nezbytné součásti SLP instalací</t>
  </si>
  <si>
    <t>5b</t>
  </si>
  <si>
    <t>5a</t>
  </si>
  <si>
    <t>Demontáž UTP cat5e kabelů</t>
  </si>
  <si>
    <t>Zpětná montáž do nových trubek</t>
  </si>
  <si>
    <t>Montáž a proměření zásuvky</t>
  </si>
  <si>
    <t>Nová datová zásuvka esteticky kompatibilní se silnoproudem - dodávka</t>
  </si>
  <si>
    <t>5c</t>
  </si>
  <si>
    <t>Celkem jen nezbytná úprava SLP</t>
  </si>
  <si>
    <t>REKAPITULACE</t>
  </si>
  <si>
    <t>Maximální kompletní verze (soušet červená+modrá)</t>
  </si>
  <si>
    <t>Požární hlásič kouře, individuálně adresovatelný - d+m, provedení adresace, pro pokoje, s integrovaným řečovým modulem</t>
  </si>
  <si>
    <t>Kabel B2ca, s1, d0 (2x0,8) -pro hlásiče, se zajištěnou funkčností, montáž pod omítku</t>
  </si>
  <si>
    <t>Kabel B2ca, s1, d0 (2x0,8) -pro sirény, se zajištěnou funkčností, montáž pod omítku</t>
  </si>
  <si>
    <t>Požární hlásič kouře, individuálně adresovatelný - d+m, provedení adresace, pro chodby, pomocné místnosti</t>
  </si>
  <si>
    <t>Převodník RS485/LAN</t>
  </si>
  <si>
    <t>Zavedení mapy do systému grafické nadstavby</t>
  </si>
  <si>
    <t>Zavedení adresného bodu do grafické nadstavby</t>
  </si>
  <si>
    <t>Doplnění portu do PC Alvis dle skuečné potřeby aktuálního HW velínu</t>
  </si>
  <si>
    <t>Dodávka ústředny EPS, montáž, zřízení přívodu - ústředna FLEXES, 5 kruhových linek, každá až pro 32 řečových hlásičů, včetně baterií, včetně oživení</t>
  </si>
  <si>
    <t>Montáž koaxiálního kabelu do trubky,  do podhledu na příchytky</t>
  </si>
  <si>
    <t>Úprava kabeláže Orion - dílčí demontáž rozvodů na patře, nová zásuvka esteticky kompatibilní se silnoproudem, zasekání trubky z chodby do místnosti</t>
  </si>
  <si>
    <t>Nová datová dvojzásuvka esteticky kompatibilní se silnoproudem - dodávka</t>
  </si>
  <si>
    <t>Montáž a proměření dvojzásuvky</t>
  </si>
  <si>
    <t>Dodávka UTPcat5e LSOH</t>
  </si>
  <si>
    <t>Montáž UTP do nových trubek</t>
  </si>
  <si>
    <t>SOUČET CELKEM</t>
  </si>
  <si>
    <t>Celkem</t>
  </si>
  <si>
    <t>Televize STA - dodávka HW, kompletní oživení, TERR kanály, rozvod připraven pro satelit</t>
  </si>
  <si>
    <t>Multiswitch aktivní, 9vstupů, 16 výstupů, kaskádovatelný, značkový</t>
  </si>
  <si>
    <t>Krabice protahovací pod omítku vč. vysekání lůžka</t>
  </si>
  <si>
    <t>SOUPIS PRACÍ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</si>
</sst>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_ ;\-#,##0.00\ "/>
    <numFmt numFmtId="166" formatCode="#,##0\ _K_č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_(#,##0.00_);[Red]\-\ #,##0.00_);&quot;–&quot;??;_(@_)"/>
  </numFmts>
  <fonts count="31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9"/>
      <name val="Arial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67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167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167" fontId="28" fillId="0" borderId="0" xfId="0" applyNumberFormat="1" applyFont="1" applyAlignment="1">
      <alignment vertical="center"/>
    </xf>
    <xf numFmtId="0" fontId="21" fillId="0" borderId="0" xfId="0" applyFont="1" applyBorder="1" applyAlignment="1">
      <alignment wrapText="1"/>
    </xf>
    <xf numFmtId="167" fontId="21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wrapText="1"/>
    </xf>
    <xf numFmtId="167" fontId="25" fillId="0" borderId="0" xfId="0" applyNumberFormat="1" applyFont="1" applyBorder="1" applyAlignment="1">
      <alignment wrapText="1"/>
    </xf>
    <xf numFmtId="167" fontId="29" fillId="0" borderId="0" xfId="0" applyNumberFormat="1" applyFont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167" fontId="21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7" fontId="21" fillId="0" borderId="11" xfId="0" applyNumberFormat="1" applyFont="1" applyBorder="1" applyAlignment="1">
      <alignment horizontal="right"/>
    </xf>
    <xf numFmtId="167" fontId="27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167" fontId="21" fillId="0" borderId="0" xfId="0" applyNumberFormat="1" applyFont="1" applyBorder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167" fontId="21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167" fontId="27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167" fontId="21" fillId="0" borderId="0" xfId="0" applyNumberFormat="1" applyFont="1" applyAlignment="1">
      <alignment wrapText="1"/>
    </xf>
    <xf numFmtId="167" fontId="27" fillId="0" borderId="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89"/>
  <sheetViews>
    <sheetView tabSelected="1" view="pageBreakPreview" zoomScaleSheetLayoutView="100" zoomScalePageLayoutView="0" workbookViewId="0" topLeftCell="A49">
      <selection activeCell="L9" sqref="L9"/>
    </sheetView>
  </sheetViews>
  <sheetFormatPr defaultColWidth="9.00390625" defaultRowHeight="12.75"/>
  <cols>
    <col min="1" max="1" width="4.75390625" style="5" customWidth="1"/>
    <col min="2" max="2" width="4.625" style="8" customWidth="1"/>
    <col min="3" max="3" width="58.625" style="7" customWidth="1"/>
    <col min="4" max="4" width="8.125" style="7" customWidth="1"/>
    <col min="5" max="5" width="6.75390625" style="5" customWidth="1"/>
    <col min="6" max="6" width="11.75390625" style="6" customWidth="1"/>
    <col min="7" max="7" width="12.125" style="7" customWidth="1"/>
    <col min="8" max="8" width="9.875" style="4" bestFit="1" customWidth="1"/>
    <col min="9" max="16384" width="9.125" style="4" customWidth="1"/>
  </cols>
  <sheetData>
    <row r="1" spans="1:3" ht="12">
      <c r="A1" s="2" t="s">
        <v>16</v>
      </c>
      <c r="B1" s="3"/>
      <c r="C1" s="4"/>
    </row>
    <row r="2" ht="12">
      <c r="A2" s="2" t="s">
        <v>8</v>
      </c>
    </row>
    <row r="3" ht="12">
      <c r="A3" s="2"/>
    </row>
    <row r="4" ht="12">
      <c r="A4" s="2"/>
    </row>
    <row r="5" ht="12">
      <c r="A5" s="2"/>
    </row>
    <row r="6" spans="1:7" s="16" customFormat="1" ht="20.25">
      <c r="A6" s="11"/>
      <c r="B6" s="12"/>
      <c r="C6" s="13" t="s">
        <v>64</v>
      </c>
      <c r="D6" s="34"/>
      <c r="E6" s="14"/>
      <c r="F6" s="15"/>
      <c r="G6" s="15"/>
    </row>
    <row r="7" spans="1:7" s="16" customFormat="1" ht="20.25">
      <c r="A7" s="11"/>
      <c r="B7" s="12"/>
      <c r="C7" s="13"/>
      <c r="D7" s="34"/>
      <c r="E7" s="14"/>
      <c r="F7" s="15"/>
      <c r="G7" s="15"/>
    </row>
    <row r="8" spans="1:7" s="16" customFormat="1" ht="20.25">
      <c r="A8" s="11"/>
      <c r="B8" s="12"/>
      <c r="C8" s="13"/>
      <c r="D8" s="34"/>
      <c r="E8" s="14"/>
      <c r="F8" s="15"/>
      <c r="G8" s="15"/>
    </row>
    <row r="9" spans="1:7" ht="31.5">
      <c r="A9" s="18"/>
      <c r="B9" s="42">
        <v>1</v>
      </c>
      <c r="C9" s="43" t="s">
        <v>17</v>
      </c>
      <c r="D9" s="18"/>
      <c r="E9" s="44"/>
      <c r="F9" s="45"/>
      <c r="G9" s="45"/>
    </row>
    <row r="10" spans="1:7" ht="7.5" customHeight="1">
      <c r="A10" s="18"/>
      <c r="B10" s="1"/>
      <c r="C10" s="43"/>
      <c r="D10" s="18"/>
      <c r="E10" s="44"/>
      <c r="F10" s="45"/>
      <c r="G10" s="45"/>
    </row>
    <row r="11" spans="1:7" ht="18" customHeight="1">
      <c r="A11" s="23" t="s">
        <v>2</v>
      </c>
      <c r="B11" s="24"/>
      <c r="C11" s="23" t="s">
        <v>3</v>
      </c>
      <c r="D11" s="35" t="s">
        <v>9</v>
      </c>
      <c r="E11" s="25" t="s">
        <v>10</v>
      </c>
      <c r="F11" s="26" t="s">
        <v>4</v>
      </c>
      <c r="G11" s="26" t="s">
        <v>60</v>
      </c>
    </row>
    <row r="12" spans="1:7" ht="12">
      <c r="A12" s="18"/>
      <c r="B12" s="1"/>
      <c r="C12" s="18"/>
      <c r="D12" s="34"/>
      <c r="E12" s="11"/>
      <c r="F12" s="19"/>
      <c r="G12" s="19"/>
    </row>
    <row r="13" spans="1:7" ht="24">
      <c r="A13" s="16">
        <v>1</v>
      </c>
      <c r="B13" s="46"/>
      <c r="C13" s="47" t="s">
        <v>47</v>
      </c>
      <c r="D13" s="48">
        <v>126</v>
      </c>
      <c r="E13" s="12" t="s">
        <v>0</v>
      </c>
      <c r="F13" s="57"/>
      <c r="G13" s="49"/>
    </row>
    <row r="14" spans="1:7" ht="24">
      <c r="A14" s="16">
        <v>2</v>
      </c>
      <c r="B14" s="46"/>
      <c r="C14" s="47" t="s">
        <v>44</v>
      </c>
      <c r="D14" s="48">
        <v>75</v>
      </c>
      <c r="E14" s="12" t="s">
        <v>0</v>
      </c>
      <c r="F14" s="57"/>
      <c r="G14" s="49"/>
    </row>
    <row r="15" spans="1:7" ht="12">
      <c r="A15" s="16">
        <v>3</v>
      </c>
      <c r="B15" s="46"/>
      <c r="C15" s="47" t="s">
        <v>19</v>
      </c>
      <c r="D15" s="48">
        <v>201</v>
      </c>
      <c r="E15" s="12" t="s">
        <v>0</v>
      </c>
      <c r="F15" s="57"/>
      <c r="G15" s="49"/>
    </row>
    <row r="16" spans="1:7" ht="24">
      <c r="A16" s="16">
        <v>4</v>
      </c>
      <c r="B16" s="46"/>
      <c r="C16" s="47" t="s">
        <v>14</v>
      </c>
      <c r="D16" s="48">
        <v>10</v>
      </c>
      <c r="E16" s="12" t="s">
        <v>0</v>
      </c>
      <c r="F16" s="57"/>
      <c r="G16" s="49"/>
    </row>
    <row r="17" spans="1:7" ht="12">
      <c r="A17" s="16">
        <v>5</v>
      </c>
      <c r="B17" s="46"/>
      <c r="C17" s="50" t="s">
        <v>15</v>
      </c>
      <c r="D17" s="48">
        <v>5</v>
      </c>
      <c r="E17" s="46" t="s">
        <v>1</v>
      </c>
      <c r="F17" s="57"/>
      <c r="G17" s="49"/>
    </row>
    <row r="18" spans="1:7" ht="36">
      <c r="A18" s="16">
        <v>6</v>
      </c>
      <c r="B18" s="46"/>
      <c r="C18" s="50" t="s">
        <v>52</v>
      </c>
      <c r="D18" s="48">
        <v>1</v>
      </c>
      <c r="E18" s="46" t="s">
        <v>1</v>
      </c>
      <c r="F18" s="57"/>
      <c r="G18" s="49"/>
    </row>
    <row r="19" spans="1:7" ht="12">
      <c r="A19" s="16">
        <v>7</v>
      </c>
      <c r="B19" s="46"/>
      <c r="C19" s="50" t="s">
        <v>20</v>
      </c>
      <c r="D19" s="48">
        <v>10</v>
      </c>
      <c r="E19" s="46" t="s">
        <v>0</v>
      </c>
      <c r="F19" s="57"/>
      <c r="G19" s="49"/>
    </row>
    <row r="20" spans="1:7" ht="24">
      <c r="A20" s="16">
        <v>8</v>
      </c>
      <c r="B20" s="46"/>
      <c r="C20" s="50" t="s">
        <v>45</v>
      </c>
      <c r="D20" s="48">
        <v>2000</v>
      </c>
      <c r="E20" s="46" t="s">
        <v>6</v>
      </c>
      <c r="F20" s="57"/>
      <c r="G20" s="49"/>
    </row>
    <row r="21" spans="1:7" ht="24">
      <c r="A21" s="16">
        <v>9</v>
      </c>
      <c r="B21" s="46"/>
      <c r="C21" s="50" t="s">
        <v>46</v>
      </c>
      <c r="D21" s="48">
        <v>120</v>
      </c>
      <c r="E21" s="46" t="s">
        <v>6</v>
      </c>
      <c r="F21" s="57"/>
      <c r="G21" s="49"/>
    </row>
    <row r="22" spans="1:7" ht="12">
      <c r="A22" s="16">
        <v>10</v>
      </c>
      <c r="B22" s="46"/>
      <c r="C22" s="50" t="s">
        <v>48</v>
      </c>
      <c r="D22" s="48">
        <v>2</v>
      </c>
      <c r="E22" s="46" t="s">
        <v>0</v>
      </c>
      <c r="F22" s="57"/>
      <c r="G22" s="49"/>
    </row>
    <row r="23" spans="1:7" ht="12">
      <c r="A23" s="16">
        <v>11</v>
      </c>
      <c r="B23" s="46"/>
      <c r="C23" s="50" t="s">
        <v>49</v>
      </c>
      <c r="D23" s="48">
        <v>5</v>
      </c>
      <c r="E23" s="46" t="s">
        <v>0</v>
      </c>
      <c r="F23" s="57"/>
      <c r="G23" s="49"/>
    </row>
    <row r="24" spans="1:7" ht="12">
      <c r="A24" s="16">
        <v>12</v>
      </c>
      <c r="B24" s="46"/>
      <c r="C24" s="50" t="s">
        <v>50</v>
      </c>
      <c r="D24" s="48">
        <v>211</v>
      </c>
      <c r="E24" s="46" t="s">
        <v>0</v>
      </c>
      <c r="F24" s="57"/>
      <c r="G24" s="49"/>
    </row>
    <row r="25" spans="1:7" ht="12">
      <c r="A25" s="16">
        <v>13</v>
      </c>
      <c r="B25" s="46"/>
      <c r="C25" s="50" t="s">
        <v>51</v>
      </c>
      <c r="D25" s="48">
        <v>1</v>
      </c>
      <c r="E25" s="46" t="s">
        <v>1</v>
      </c>
      <c r="F25" s="57"/>
      <c r="G25" s="49"/>
    </row>
    <row r="26" spans="1:7" ht="12">
      <c r="A26" s="16"/>
      <c r="B26" s="12"/>
      <c r="C26" s="18"/>
      <c r="D26" s="34"/>
      <c r="E26" s="12"/>
      <c r="F26" s="49"/>
      <c r="G26" s="51"/>
    </row>
    <row r="27" spans="1:7" ht="12">
      <c r="A27" s="23"/>
      <c r="B27" s="24"/>
      <c r="C27" s="23"/>
      <c r="D27" s="35"/>
      <c r="E27" s="25"/>
      <c r="F27" s="26"/>
      <c r="G27" s="26"/>
    </row>
    <row r="28" spans="1:7" ht="3.75" customHeight="1">
      <c r="A28" s="18"/>
      <c r="B28" s="1"/>
      <c r="C28" s="18"/>
      <c r="D28" s="34"/>
      <c r="E28" s="11"/>
      <c r="F28" s="19"/>
      <c r="G28" s="19"/>
    </row>
    <row r="29" spans="1:7" ht="12">
      <c r="A29" s="18"/>
      <c r="B29" s="52"/>
      <c r="C29" s="53"/>
      <c r="D29" s="34"/>
      <c r="E29" s="11"/>
      <c r="F29" s="19"/>
      <c r="G29" s="54"/>
    </row>
    <row r="30" spans="1:7" ht="12">
      <c r="A30" s="18"/>
      <c r="B30" s="1"/>
      <c r="C30" s="18"/>
      <c r="D30" s="34"/>
      <c r="E30" s="11"/>
      <c r="F30" s="19"/>
      <c r="G30" s="19"/>
    </row>
    <row r="31" spans="1:7" ht="31.5" customHeight="1">
      <c r="A31" s="18"/>
      <c r="B31" s="42">
        <v>2</v>
      </c>
      <c r="C31" s="43" t="s">
        <v>61</v>
      </c>
      <c r="D31" s="18"/>
      <c r="E31" s="44"/>
      <c r="F31" s="45"/>
      <c r="G31" s="45"/>
    </row>
    <row r="32" spans="1:7" ht="7.5" customHeight="1">
      <c r="A32" s="18"/>
      <c r="B32" s="1"/>
      <c r="C32" s="43"/>
      <c r="D32" s="18"/>
      <c r="E32" s="44"/>
      <c r="F32" s="45"/>
      <c r="G32" s="45"/>
    </row>
    <row r="33" spans="1:7" ht="18.75" customHeight="1">
      <c r="A33" s="23" t="s">
        <v>2</v>
      </c>
      <c r="B33" s="24"/>
      <c r="C33" s="23" t="s">
        <v>3</v>
      </c>
      <c r="D33" s="35" t="s">
        <v>9</v>
      </c>
      <c r="E33" s="25" t="s">
        <v>10</v>
      </c>
      <c r="F33" s="26" t="s">
        <v>4</v>
      </c>
      <c r="G33" s="26" t="s">
        <v>60</v>
      </c>
    </row>
    <row r="34" spans="1:7" ht="12">
      <c r="A34" s="18"/>
      <c r="B34" s="1"/>
      <c r="C34" s="18"/>
      <c r="D34" s="34"/>
      <c r="E34" s="11"/>
      <c r="F34" s="19"/>
      <c r="G34" s="19"/>
    </row>
    <row r="35" spans="1:8" ht="12">
      <c r="A35" s="16">
        <v>1</v>
      </c>
      <c r="B35" s="46"/>
      <c r="C35" s="50" t="s">
        <v>11</v>
      </c>
      <c r="D35" s="48">
        <v>75</v>
      </c>
      <c r="E35" s="14" t="s">
        <v>0</v>
      </c>
      <c r="F35" s="57"/>
      <c r="G35" s="49"/>
      <c r="H35" s="49"/>
    </row>
    <row r="36" spans="1:7" ht="12">
      <c r="A36" s="16">
        <v>2</v>
      </c>
      <c r="B36" s="46"/>
      <c r="C36" s="50" t="s">
        <v>24</v>
      </c>
      <c r="D36" s="48">
        <v>75</v>
      </c>
      <c r="E36" s="14" t="s">
        <v>0</v>
      </c>
      <c r="F36" s="57"/>
      <c r="G36" s="49"/>
    </row>
    <row r="37" spans="1:7" ht="12">
      <c r="A37" s="16">
        <v>3</v>
      </c>
      <c r="B37" s="46"/>
      <c r="C37" s="50" t="s">
        <v>23</v>
      </c>
      <c r="D37" s="48">
        <v>75</v>
      </c>
      <c r="E37" s="14" t="s">
        <v>0</v>
      </c>
      <c r="F37" s="57"/>
      <c r="G37" s="49"/>
    </row>
    <row r="38" spans="1:7" ht="12">
      <c r="A38" s="16">
        <v>4</v>
      </c>
      <c r="B38" s="46"/>
      <c r="C38" s="50" t="s">
        <v>53</v>
      </c>
      <c r="D38" s="48">
        <v>1900</v>
      </c>
      <c r="E38" s="14" t="s">
        <v>6</v>
      </c>
      <c r="F38" s="57"/>
      <c r="G38" s="49"/>
    </row>
    <row r="39" spans="1:7" ht="12">
      <c r="A39" s="16">
        <v>5</v>
      </c>
      <c r="B39" s="46"/>
      <c r="C39" s="50" t="s">
        <v>12</v>
      </c>
      <c r="D39" s="48">
        <v>1900</v>
      </c>
      <c r="E39" s="14" t="s">
        <v>6</v>
      </c>
      <c r="F39" s="57"/>
      <c r="G39" s="49"/>
    </row>
    <row r="40" spans="1:7" ht="12">
      <c r="A40" s="16">
        <v>6</v>
      </c>
      <c r="B40" s="46"/>
      <c r="C40" s="50" t="s">
        <v>62</v>
      </c>
      <c r="D40" s="48">
        <v>5</v>
      </c>
      <c r="E40" s="14" t="s">
        <v>0</v>
      </c>
      <c r="F40" s="57"/>
      <c r="G40" s="49"/>
    </row>
    <row r="41" spans="1:7" ht="12">
      <c r="A41" s="16">
        <v>7</v>
      </c>
      <c r="B41" s="46"/>
      <c r="C41" s="50" t="s">
        <v>22</v>
      </c>
      <c r="D41" s="48">
        <v>1</v>
      </c>
      <c r="E41" s="14" t="s">
        <v>1</v>
      </c>
      <c r="F41" s="57"/>
      <c r="G41" s="49"/>
    </row>
    <row r="42" spans="1:7" ht="12">
      <c r="A42" s="16">
        <v>8</v>
      </c>
      <c r="B42" s="46"/>
      <c r="C42" s="50" t="s">
        <v>13</v>
      </c>
      <c r="D42" s="48">
        <v>5</v>
      </c>
      <c r="E42" s="14" t="s">
        <v>0</v>
      </c>
      <c r="F42" s="57"/>
      <c r="G42" s="49"/>
    </row>
    <row r="43" spans="1:7" ht="12">
      <c r="A43" s="16">
        <v>9</v>
      </c>
      <c r="B43" s="55"/>
      <c r="C43" s="50" t="s">
        <v>63</v>
      </c>
      <c r="D43" s="48">
        <v>75</v>
      </c>
      <c r="E43" s="56" t="s">
        <v>0</v>
      </c>
      <c r="F43" s="57"/>
      <c r="G43" s="57"/>
    </row>
    <row r="44" spans="1:7" ht="12">
      <c r="A44" s="16">
        <v>10</v>
      </c>
      <c r="B44" s="55"/>
      <c r="C44" s="50" t="s">
        <v>7</v>
      </c>
      <c r="D44" s="48">
        <v>1150</v>
      </c>
      <c r="E44" s="56" t="s">
        <v>6</v>
      </c>
      <c r="F44" s="57"/>
      <c r="G44" s="57"/>
    </row>
    <row r="45" spans="1:7" ht="12">
      <c r="A45" s="16"/>
      <c r="B45" s="46"/>
      <c r="C45" s="50"/>
      <c r="D45" s="48"/>
      <c r="E45" s="14"/>
      <c r="F45" s="49"/>
      <c r="G45" s="49"/>
    </row>
    <row r="46" spans="1:7" ht="6" customHeight="1">
      <c r="A46" s="23"/>
      <c r="B46" s="24"/>
      <c r="C46" s="23"/>
      <c r="D46" s="35"/>
      <c r="E46" s="25"/>
      <c r="F46" s="26"/>
      <c r="G46" s="26"/>
    </row>
    <row r="47" spans="1:7" ht="5.25" customHeight="1">
      <c r="A47" s="18"/>
      <c r="B47" s="1"/>
      <c r="C47" s="18"/>
      <c r="D47" s="34"/>
      <c r="E47" s="11"/>
      <c r="F47" s="19"/>
      <c r="G47" s="19"/>
    </row>
    <row r="48" spans="1:7" ht="19.5" customHeight="1">
      <c r="A48" s="18"/>
      <c r="B48" s="52"/>
      <c r="C48" s="53"/>
      <c r="D48" s="18"/>
      <c r="E48" s="44"/>
      <c r="F48" s="45"/>
      <c r="G48" s="58"/>
    </row>
    <row r="49" spans="1:7" ht="12">
      <c r="A49" s="18"/>
      <c r="B49" s="1"/>
      <c r="C49" s="18"/>
      <c r="D49" s="34"/>
      <c r="E49" s="11"/>
      <c r="F49" s="19"/>
      <c r="G49" s="19"/>
    </row>
    <row r="50" spans="1:7" ht="12">
      <c r="A50" s="18"/>
      <c r="B50" s="1"/>
      <c r="C50" s="18"/>
      <c r="D50" s="34"/>
      <c r="E50" s="11"/>
      <c r="F50" s="19"/>
      <c r="G50" s="19"/>
    </row>
    <row r="51" spans="1:7" ht="20.25" customHeight="1">
      <c r="A51" s="18"/>
      <c r="B51" s="42" t="s">
        <v>27</v>
      </c>
      <c r="C51" s="43" t="s">
        <v>28</v>
      </c>
      <c r="D51" s="18"/>
      <c r="E51" s="44"/>
      <c r="F51" s="45"/>
      <c r="G51" s="45"/>
    </row>
    <row r="52" spans="1:7" ht="9" customHeight="1">
      <c r="A52" s="18"/>
      <c r="B52" s="1"/>
      <c r="C52" s="43"/>
      <c r="D52" s="18"/>
      <c r="E52" s="44"/>
      <c r="F52" s="45"/>
      <c r="G52" s="45"/>
    </row>
    <row r="53" spans="1:7" ht="19.5" customHeight="1">
      <c r="A53" s="23" t="s">
        <v>2</v>
      </c>
      <c r="B53" s="24"/>
      <c r="C53" s="23" t="s">
        <v>3</v>
      </c>
      <c r="D53" s="35" t="s">
        <v>9</v>
      </c>
      <c r="E53" s="25" t="s">
        <v>10</v>
      </c>
      <c r="F53" s="26" t="s">
        <v>4</v>
      </c>
      <c r="G53" s="26" t="s">
        <v>60</v>
      </c>
    </row>
    <row r="54" spans="1:7" ht="4.5" customHeight="1">
      <c r="A54" s="18"/>
      <c r="B54" s="1"/>
      <c r="C54" s="18"/>
      <c r="D54" s="34"/>
      <c r="E54" s="11"/>
      <c r="F54" s="19"/>
      <c r="G54" s="19"/>
    </row>
    <row r="55" spans="1:7" ht="24.75" customHeight="1">
      <c r="A55" s="16">
        <v>1</v>
      </c>
      <c r="B55" s="55"/>
      <c r="C55" s="50" t="s">
        <v>25</v>
      </c>
      <c r="D55" s="50">
        <v>75</v>
      </c>
      <c r="E55" s="56" t="s">
        <v>0</v>
      </c>
      <c r="F55" s="57"/>
      <c r="G55" s="57"/>
    </row>
    <row r="56" spans="1:7" ht="12">
      <c r="A56" s="18">
        <v>2</v>
      </c>
      <c r="B56" s="1"/>
      <c r="C56" s="18" t="s">
        <v>26</v>
      </c>
      <c r="D56" s="34">
        <v>4</v>
      </c>
      <c r="E56" s="11" t="s">
        <v>5</v>
      </c>
      <c r="F56" s="57"/>
      <c r="G56" s="57"/>
    </row>
    <row r="57" spans="1:7" ht="12">
      <c r="A57" s="16">
        <v>3</v>
      </c>
      <c r="B57" s="1"/>
      <c r="C57" s="18" t="s">
        <v>29</v>
      </c>
      <c r="D57" s="34">
        <v>8</v>
      </c>
      <c r="E57" s="11" t="s">
        <v>5</v>
      </c>
      <c r="F57" s="57"/>
      <c r="G57" s="57"/>
    </row>
    <row r="58" spans="1:7" ht="12">
      <c r="A58" s="18">
        <v>4</v>
      </c>
      <c r="B58" s="1"/>
      <c r="C58" s="18" t="s">
        <v>30</v>
      </c>
      <c r="D58" s="34">
        <v>8</v>
      </c>
      <c r="E58" s="11" t="s">
        <v>5</v>
      </c>
      <c r="F58" s="57"/>
      <c r="G58" s="57"/>
    </row>
    <row r="59" spans="1:7" ht="12">
      <c r="A59" s="59"/>
      <c r="B59" s="24"/>
      <c r="C59" s="23"/>
      <c r="D59" s="23"/>
      <c r="E59" s="60"/>
      <c r="F59" s="61"/>
      <c r="G59" s="62"/>
    </row>
    <row r="60" spans="1:7" ht="11.25" customHeight="1">
      <c r="A60" s="18"/>
      <c r="B60" s="1"/>
      <c r="C60" s="18"/>
      <c r="D60" s="34"/>
      <c r="E60" s="11"/>
      <c r="F60" s="19"/>
      <c r="G60" s="19"/>
    </row>
    <row r="61" spans="1:7" ht="12">
      <c r="A61" s="18"/>
      <c r="B61" s="1"/>
      <c r="C61" s="18"/>
      <c r="D61" s="34"/>
      <c r="E61" s="11"/>
      <c r="F61" s="19"/>
      <c r="G61" s="19"/>
    </row>
    <row r="62" spans="1:7" ht="63">
      <c r="A62" s="18"/>
      <c r="B62" s="42">
        <v>5</v>
      </c>
      <c r="C62" s="43" t="s">
        <v>54</v>
      </c>
      <c r="D62" s="18"/>
      <c r="E62" s="44"/>
      <c r="F62" s="45"/>
      <c r="G62" s="45"/>
    </row>
    <row r="63" spans="1:7" ht="15.75">
      <c r="A63" s="18"/>
      <c r="B63" s="1"/>
      <c r="C63" s="43"/>
      <c r="D63" s="18"/>
      <c r="E63" s="44"/>
      <c r="F63" s="45"/>
      <c r="G63" s="45"/>
    </row>
    <row r="64" spans="1:7" ht="12" customHeight="1">
      <c r="A64" s="23" t="s">
        <v>2</v>
      </c>
      <c r="B64" s="24"/>
      <c r="C64" s="23" t="s">
        <v>3</v>
      </c>
      <c r="D64" s="35" t="s">
        <v>9</v>
      </c>
      <c r="E64" s="25" t="s">
        <v>10</v>
      </c>
      <c r="F64" s="26" t="s">
        <v>4</v>
      </c>
      <c r="G64" s="26" t="s">
        <v>60</v>
      </c>
    </row>
    <row r="65" spans="1:7" ht="12">
      <c r="A65" s="18"/>
      <c r="B65" s="1"/>
      <c r="C65" s="52"/>
      <c r="D65" s="34"/>
      <c r="E65" s="11"/>
      <c r="F65" s="19"/>
      <c r="G65" s="19"/>
    </row>
    <row r="66" spans="1:7" ht="12">
      <c r="A66" s="16">
        <v>1</v>
      </c>
      <c r="B66" s="55"/>
      <c r="C66" s="50" t="s">
        <v>39</v>
      </c>
      <c r="D66" s="50">
        <v>75</v>
      </c>
      <c r="E66" s="56" t="s">
        <v>0</v>
      </c>
      <c r="F66" s="57"/>
      <c r="G66" s="57"/>
    </row>
    <row r="67" spans="1:7" ht="12">
      <c r="A67" s="16">
        <v>2</v>
      </c>
      <c r="B67" s="55"/>
      <c r="C67" s="50" t="s">
        <v>38</v>
      </c>
      <c r="D67" s="50">
        <v>75</v>
      </c>
      <c r="E67" s="56" t="s">
        <v>0</v>
      </c>
      <c r="F67" s="57"/>
      <c r="G67" s="57"/>
    </row>
    <row r="68" spans="1:7" ht="12">
      <c r="A68" s="16">
        <v>3</v>
      </c>
      <c r="B68" s="55"/>
      <c r="C68" s="50" t="s">
        <v>36</v>
      </c>
      <c r="D68" s="50">
        <v>600</v>
      </c>
      <c r="E68" s="56" t="s">
        <v>6</v>
      </c>
      <c r="F68" s="57"/>
      <c r="G68" s="57"/>
    </row>
    <row r="69" spans="1:7" ht="12">
      <c r="A69" s="16">
        <v>4</v>
      </c>
      <c r="B69" s="55"/>
      <c r="C69" s="50" t="s">
        <v>37</v>
      </c>
      <c r="D69" s="50">
        <v>600</v>
      </c>
      <c r="E69" s="56" t="s">
        <v>6</v>
      </c>
      <c r="F69" s="57"/>
      <c r="G69" s="57"/>
    </row>
    <row r="70" spans="1:7" ht="12">
      <c r="A70" s="16">
        <v>1</v>
      </c>
      <c r="B70" s="55"/>
      <c r="C70" s="50" t="s">
        <v>63</v>
      </c>
      <c r="D70" s="50">
        <v>75</v>
      </c>
      <c r="E70" s="56" t="s">
        <v>0</v>
      </c>
      <c r="F70" s="57"/>
      <c r="G70" s="57"/>
    </row>
    <row r="71" spans="1:9" ht="12">
      <c r="A71" s="16">
        <v>2</v>
      </c>
      <c r="B71" s="55"/>
      <c r="C71" s="50" t="s">
        <v>7</v>
      </c>
      <c r="D71" s="50">
        <v>695</v>
      </c>
      <c r="E71" s="56" t="s">
        <v>6</v>
      </c>
      <c r="F71" s="57"/>
      <c r="G71" s="57"/>
      <c r="I71" s="57"/>
    </row>
    <row r="72" spans="1:7" ht="12">
      <c r="A72" s="23"/>
      <c r="B72" s="24"/>
      <c r="C72" s="23"/>
      <c r="D72" s="35"/>
      <c r="E72" s="25"/>
      <c r="F72" s="26"/>
      <c r="G72" s="26"/>
    </row>
    <row r="73" spans="1:7" ht="15.75">
      <c r="A73" s="18"/>
      <c r="B73" s="52"/>
      <c r="C73" s="43"/>
      <c r="D73" s="18"/>
      <c r="E73" s="44"/>
      <c r="F73" s="45"/>
      <c r="G73" s="45"/>
    </row>
    <row r="74" spans="1:7" ht="12">
      <c r="A74" s="18"/>
      <c r="B74" s="1"/>
      <c r="C74" s="18"/>
      <c r="D74" s="34"/>
      <c r="E74" s="11"/>
      <c r="F74" s="19"/>
      <c r="G74" s="19"/>
    </row>
    <row r="75" spans="1:7" ht="41.25" customHeight="1">
      <c r="A75" s="18"/>
      <c r="B75" s="42">
        <v>6</v>
      </c>
      <c r="C75" s="43" t="s">
        <v>31</v>
      </c>
      <c r="D75" s="18"/>
      <c r="E75" s="44"/>
      <c r="F75" s="4"/>
      <c r="G75" s="45"/>
    </row>
    <row r="76" spans="1:7" ht="11.25" customHeight="1">
      <c r="A76" s="18"/>
      <c r="B76" s="52"/>
      <c r="C76" s="43"/>
      <c r="D76" s="18"/>
      <c r="E76" s="44"/>
      <c r="F76" s="4"/>
      <c r="G76" s="45"/>
    </row>
    <row r="77" spans="1:7" ht="21" customHeight="1">
      <c r="A77" s="23" t="s">
        <v>2</v>
      </c>
      <c r="B77" s="24"/>
      <c r="C77" s="23" t="s">
        <v>3</v>
      </c>
      <c r="D77" s="35" t="s">
        <v>9</v>
      </c>
      <c r="E77" s="25" t="s">
        <v>10</v>
      </c>
      <c r="F77" s="26" t="s">
        <v>4</v>
      </c>
      <c r="G77" s="26" t="s">
        <v>60</v>
      </c>
    </row>
    <row r="78" spans="1:7" ht="14.25" customHeight="1">
      <c r="A78" s="18"/>
      <c r="B78" s="1"/>
      <c r="C78" s="52"/>
      <c r="D78" s="34"/>
      <c r="E78" s="11"/>
      <c r="F78" s="19"/>
      <c r="G78" s="19"/>
    </row>
    <row r="79" spans="1:7" ht="25.5" customHeight="1">
      <c r="A79" s="16">
        <v>1</v>
      </c>
      <c r="B79" s="55"/>
      <c r="C79" s="50" t="s">
        <v>55</v>
      </c>
      <c r="D79" s="50">
        <v>35</v>
      </c>
      <c r="E79" s="56" t="s">
        <v>0</v>
      </c>
      <c r="F79" s="57"/>
      <c r="G79" s="57"/>
    </row>
    <row r="80" spans="1:7" ht="15" customHeight="1">
      <c r="A80" s="16">
        <v>2</v>
      </c>
      <c r="B80" s="55"/>
      <c r="C80" s="50" t="s">
        <v>56</v>
      </c>
      <c r="D80" s="50">
        <v>4</v>
      </c>
      <c r="E80" s="56" t="s">
        <v>0</v>
      </c>
      <c r="F80" s="57"/>
      <c r="G80" s="57"/>
    </row>
    <row r="81" spans="1:7" ht="12">
      <c r="A81" s="16">
        <v>3</v>
      </c>
      <c r="B81" s="55"/>
      <c r="C81" s="50" t="s">
        <v>57</v>
      </c>
      <c r="D81" s="50">
        <v>420</v>
      </c>
      <c r="E81" s="56" t="s">
        <v>6</v>
      </c>
      <c r="F81" s="57"/>
      <c r="G81" s="57"/>
    </row>
    <row r="82" spans="1:7" ht="21.75" customHeight="1">
      <c r="A82" s="16">
        <v>4</v>
      </c>
      <c r="B82" s="55"/>
      <c r="C82" s="50" t="s">
        <v>58</v>
      </c>
      <c r="D82" s="50">
        <v>420</v>
      </c>
      <c r="E82" s="56" t="s">
        <v>6</v>
      </c>
      <c r="F82" s="57"/>
      <c r="G82" s="57"/>
    </row>
    <row r="83" spans="1:7" ht="12">
      <c r="A83" s="16">
        <v>1</v>
      </c>
      <c r="B83" s="55"/>
      <c r="C83" s="50" t="s">
        <v>63</v>
      </c>
      <c r="D83" s="50">
        <v>75</v>
      </c>
      <c r="E83" s="56" t="s">
        <v>0</v>
      </c>
      <c r="F83" s="57"/>
      <c r="G83" s="57"/>
    </row>
    <row r="84" spans="1:7" ht="12">
      <c r="A84" s="16">
        <v>2</v>
      </c>
      <c r="B84" s="55"/>
      <c r="C84" s="50" t="s">
        <v>7</v>
      </c>
      <c r="D84" s="50">
        <v>695</v>
      </c>
      <c r="E84" s="56" t="s">
        <v>6</v>
      </c>
      <c r="F84" s="57"/>
      <c r="G84" s="57"/>
    </row>
    <row r="85" spans="1:7" ht="12">
      <c r="A85" s="18"/>
      <c r="B85" s="1"/>
      <c r="C85" s="18"/>
      <c r="D85" s="34"/>
      <c r="E85" s="11"/>
      <c r="F85" s="19"/>
      <c r="G85" s="19"/>
    </row>
    <row r="86" spans="1:7" ht="12">
      <c r="A86" s="18"/>
      <c r="B86" s="1"/>
      <c r="C86" s="18"/>
      <c r="D86" s="34"/>
      <c r="E86" s="11"/>
      <c r="F86" s="19"/>
      <c r="G86" s="19"/>
    </row>
    <row r="87" spans="1:7" ht="12.75" thickBot="1">
      <c r="A87" s="36"/>
      <c r="B87" s="37"/>
      <c r="C87" s="36"/>
      <c r="D87" s="38"/>
      <c r="E87" s="39"/>
      <c r="F87" s="40"/>
      <c r="G87" s="40"/>
    </row>
    <row r="89" spans="3:7" ht="15.75">
      <c r="C89" s="43" t="s">
        <v>59</v>
      </c>
      <c r="G89" s="41">
        <f>SUM(G13:G85)</f>
        <v>0</v>
      </c>
    </row>
  </sheetData>
  <sheetProtection/>
  <printOptions/>
  <pageMargins left="0.48" right="0.54" top="0.46" bottom="0.2" header="0.38" footer="0.17"/>
  <pageSetup fitToHeight="0" fitToWidth="1" horizontalDpi="600" verticalDpi="600" orientation="portrait" paperSize="9" scale="88" r:id="rId1"/>
  <headerFooter alignWithMargins="0">
    <oddFooter>&amp;CStránka 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4.625" style="29" customWidth="1"/>
    <col min="2" max="2" width="2.125" style="0" customWidth="1"/>
    <col min="3" max="3" width="63.00390625" style="0" customWidth="1"/>
    <col min="4" max="4" width="2.625" style="0" customWidth="1"/>
    <col min="5" max="5" width="12.00390625" style="0" customWidth="1"/>
    <col min="6" max="6" width="11.375" style="0" customWidth="1"/>
  </cols>
  <sheetData>
    <row r="1" spans="1:3" ht="12.75">
      <c r="A1" s="2" t="s">
        <v>16</v>
      </c>
      <c r="B1" s="3"/>
      <c r="C1" s="4"/>
    </row>
    <row r="2" spans="1:3" ht="12.75">
      <c r="A2" s="2" t="s">
        <v>8</v>
      </c>
      <c r="B2" s="8"/>
      <c r="C2" s="7"/>
    </row>
    <row r="3" spans="1:3" ht="12.75">
      <c r="A3" s="2"/>
      <c r="B3" s="8"/>
      <c r="C3" s="7"/>
    </row>
    <row r="4" spans="1:3" ht="18" customHeight="1">
      <c r="A4" s="2"/>
      <c r="B4" s="8"/>
      <c r="C4" s="9" t="s">
        <v>32</v>
      </c>
    </row>
    <row r="5" spans="1:3" ht="18.75" customHeight="1">
      <c r="A5" s="2"/>
      <c r="B5" s="8"/>
      <c r="C5" s="10" t="s">
        <v>33</v>
      </c>
    </row>
    <row r="6" spans="1:3" ht="12.75">
      <c r="A6" s="2"/>
      <c r="B6" s="8"/>
      <c r="C6" s="7"/>
    </row>
    <row r="7" spans="1:3" ht="12.75">
      <c r="A7" s="2"/>
      <c r="B7" s="8"/>
      <c r="C7" s="7"/>
    </row>
    <row r="8" spans="1:3" ht="12.75">
      <c r="A8" s="2"/>
      <c r="B8" s="8"/>
      <c r="C8" s="7"/>
    </row>
    <row r="9" spans="1:3" ht="24" customHeight="1">
      <c r="A9" s="28"/>
      <c r="B9" s="12"/>
      <c r="C9" s="13" t="s">
        <v>42</v>
      </c>
    </row>
    <row r="14" spans="1:5" ht="12.75">
      <c r="A14" s="29">
        <v>1</v>
      </c>
      <c r="C14" s="27">
        <f>Rozpo!C29</f>
        <v>0</v>
      </c>
      <c r="D14" s="27"/>
      <c r="E14" s="17" t="e">
        <f>Rozpo!#REF!</f>
        <v>#REF!</v>
      </c>
    </row>
    <row r="15" spans="1:6" ht="12.75">
      <c r="A15" s="29" t="s">
        <v>18</v>
      </c>
      <c r="C15" s="30" t="e">
        <f>Rozpo!#REF!</f>
        <v>#REF!</v>
      </c>
      <c r="D15" s="30"/>
      <c r="E15" s="17"/>
      <c r="F15" s="22" t="e">
        <f>Rozpo!#REF!</f>
        <v>#REF!</v>
      </c>
    </row>
    <row r="16" spans="1:6" ht="12.75">
      <c r="A16" s="29">
        <v>2</v>
      </c>
      <c r="C16" s="27">
        <f>Rozpo!C48</f>
        <v>0</v>
      </c>
      <c r="D16" s="27"/>
      <c r="E16" s="17" t="e">
        <f>Rozpo!#REF!</f>
        <v>#REF!</v>
      </c>
      <c r="F16" s="22"/>
    </row>
    <row r="17" spans="1:6" ht="12.75">
      <c r="A17" s="29" t="s">
        <v>21</v>
      </c>
      <c r="C17" s="30" t="e">
        <f>Rozpo!#REF!</f>
        <v>#REF!</v>
      </c>
      <c r="D17" s="30"/>
      <c r="E17" s="17"/>
      <c r="F17" s="22" t="e">
        <f>Rozpo!#REF!</f>
        <v>#REF!</v>
      </c>
    </row>
    <row r="18" spans="1:6" ht="12.75">
      <c r="A18" s="29" t="s">
        <v>27</v>
      </c>
      <c r="C18" s="30" t="e">
        <f>Rozpo!#REF!</f>
        <v>#REF!</v>
      </c>
      <c r="D18" s="30"/>
      <c r="E18" s="17"/>
      <c r="F18" s="22" t="e">
        <f>Rozpo!#REF!</f>
        <v>#REF!</v>
      </c>
    </row>
    <row r="19" spans="1:6" ht="12.75">
      <c r="A19" s="29" t="s">
        <v>35</v>
      </c>
      <c r="C19" s="27" t="e">
        <f>Rozpo!#REF!</f>
        <v>#REF!</v>
      </c>
      <c r="D19" s="27"/>
      <c r="E19" s="17" t="e">
        <f>Rozpo!#REF!</f>
        <v>#REF!</v>
      </c>
      <c r="F19" s="22"/>
    </row>
    <row r="20" spans="1:6" ht="12.75">
      <c r="A20" s="29" t="s">
        <v>34</v>
      </c>
      <c r="C20" s="20" t="e">
        <f>Rozpo!#REF!</f>
        <v>#REF!</v>
      </c>
      <c r="D20" s="21"/>
      <c r="E20" s="22"/>
      <c r="F20" s="22" t="e">
        <f>Rozpo!#REF!</f>
        <v>#REF!</v>
      </c>
    </row>
    <row r="21" spans="1:6" ht="12.75">
      <c r="A21" s="29" t="s">
        <v>40</v>
      </c>
      <c r="C21" t="str">
        <f>Rozpo!C75</f>
        <v>Datová síť mimo Orion - přemístění kanceláře správce</v>
      </c>
      <c r="F21" s="22" t="e">
        <f>Rozpo!#REF!</f>
        <v>#REF!</v>
      </c>
    </row>
    <row r="22" spans="1:5" ht="12.75">
      <c r="A22" s="31">
        <v>6</v>
      </c>
      <c r="B22" s="27"/>
      <c r="C22" s="27" t="str">
        <f>Rozpo!C81</f>
        <v>Dodávka UTPcat5e LSOH</v>
      </c>
      <c r="D22" s="27"/>
      <c r="E22" s="17" t="e">
        <f>Rozpo!#REF!</f>
        <v>#REF!</v>
      </c>
    </row>
    <row r="24" spans="3:6" ht="13.5" thickBot="1">
      <c r="C24" s="32"/>
      <c r="D24" s="32"/>
      <c r="E24" s="32"/>
      <c r="F24" s="32"/>
    </row>
    <row r="25" spans="3:6" ht="12.75">
      <c r="C25" s="33"/>
      <c r="D25" s="33"/>
      <c r="E25" s="33"/>
      <c r="F25" s="33"/>
    </row>
    <row r="26" spans="3:6" ht="12.75">
      <c r="C26" t="s">
        <v>41</v>
      </c>
      <c r="F26" s="22" t="e">
        <f>SUM(F13:F23)</f>
        <v>#REF!</v>
      </c>
    </row>
    <row r="28" spans="3:5" ht="12.75">
      <c r="C28" t="s">
        <v>43</v>
      </c>
      <c r="E28" s="17" t="e">
        <f>SUM(E14:E26)</f>
        <v>#REF!</v>
      </c>
    </row>
  </sheetData>
  <printOptions/>
  <pageMargins left="0.75" right="0.75" top="1" bottom="1" header="0.4921259845" footer="0.49212598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cp:lastPrinted>2014-05-06T08:00:51Z</cp:lastPrinted>
  <dcterms:created xsi:type="dcterms:W3CDTF">2007-11-07T16:59:35Z</dcterms:created>
  <dcterms:modified xsi:type="dcterms:W3CDTF">2014-05-06T08:00:53Z</dcterms:modified>
  <cp:category/>
  <cp:version/>
  <cp:contentType/>
  <cp:contentStatus/>
</cp:coreProperties>
</file>