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2050" windowHeight="748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<sst xmlns="http://schemas.openxmlformats.org/spreadsheetml/2006/main" count="43" uniqueCount="27">
  <si>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</si>
  <si>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</si>
  <si>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</si>
  <si>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</si>
  <si>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</si>
  <si>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</si>
  <si>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</si>
  <si>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</si>
  <si>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</si>
  <si>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</si>
  <si>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</si>
  <si>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</si>
  <si>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</si>
  <si>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</si>
  <si>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</si>
  <si>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</si>
  <si>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</si>
  <si>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</si>
  <si>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</si>
  <si>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Název VZ: Léčivý přípravek s účinnou látkou  GLEKAPREVIR, PIBRENTASVIR</t>
  </si>
  <si>
    <t xml:space="preserve"> GLEKAPREVIR, PIBRENTASVIR - 4 roky</t>
  </si>
  <si>
    <t xml:space="preserve">  GLEKAPREVIR, PIBRENTASVIR</t>
  </si>
  <si>
    <t>J05AP57</t>
  </si>
  <si>
    <t>100MG/40MG TBL FLM 84(4X21)</t>
  </si>
  <si>
    <t>50MG/20MG GRA OBD SCC 28</t>
  </si>
  <si>
    <t>Část 1.</t>
  </si>
  <si>
    <t>Část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</si>
</sst>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4" fillId="2" borderId="7" xfId="0" applyFont="1" applyFill="1" applyBorder="1" applyAlignment="1">
      <alignment horizontal="center" vertical="top"/>
    </xf>
    <xf numFmtId="0" fontId="6" fillId="0" borderId="5" xfId="0" applyFont="1" applyBorder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hyperlink" Target="https://www.sukl.cz/modules/medication/search.php?data%5Batc_group%5D=L03AX16&amp;data%5Bwith_adv%5D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98" zoomScaleNormal="98" workbookViewId="0" topLeftCell="A1">
      <selection activeCell="H30" sqref="H30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 t="s">
        <v>18</v>
      </c>
      <c r="C2" s="20"/>
      <c r="D2" s="20"/>
    </row>
    <row r="3" spans="1:9" ht="15">
      <c r="A3" s="26" t="s">
        <v>19</v>
      </c>
      <c r="B3" s="27"/>
      <c r="C3" s="27"/>
      <c r="D3" s="27"/>
      <c r="E3" s="27"/>
      <c r="F3" s="27"/>
      <c r="G3" s="27"/>
      <c r="H3" s="27"/>
      <c r="I3" s="27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28" t="s">
        <v>20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2:14" ht="15">
      <c r="B6" s="22" t="s">
        <v>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12</v>
      </c>
      <c r="G7" s="11" t="s">
        <v>4</v>
      </c>
      <c r="H7" s="12" t="s">
        <v>13</v>
      </c>
      <c r="I7" s="12" t="s">
        <v>16</v>
      </c>
      <c r="J7" s="12" t="s">
        <v>7</v>
      </c>
      <c r="K7" s="12" t="s">
        <v>5</v>
      </c>
      <c r="L7" s="12" t="s">
        <v>8</v>
      </c>
      <c r="M7" s="12" t="s">
        <v>10</v>
      </c>
      <c r="N7" s="13" t="s">
        <v>11</v>
      </c>
      <c r="O7" s="4"/>
    </row>
    <row r="8" spans="1:15" ht="15">
      <c r="A8" s="3"/>
      <c r="B8" s="21" t="s">
        <v>22</v>
      </c>
      <c r="C8" s="21" t="s">
        <v>21</v>
      </c>
      <c r="D8" s="14"/>
      <c r="E8" s="14"/>
      <c r="F8" s="14"/>
      <c r="G8" s="11" t="s">
        <v>24</v>
      </c>
      <c r="H8" s="15"/>
      <c r="I8" s="15"/>
      <c r="J8" s="14"/>
      <c r="K8" s="14"/>
      <c r="L8" s="14"/>
      <c r="M8" s="16">
        <v>120</v>
      </c>
      <c r="N8" s="17">
        <f>M8*J8</f>
        <v>0</v>
      </c>
      <c r="O8" s="4"/>
    </row>
    <row r="9" spans="1:15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spans="1:15" ht="15">
      <c r="A10" s="3"/>
      <c r="B10" s="31" t="s">
        <v>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17">
        <f>SUM(N8:N9)</f>
        <v>0</v>
      </c>
      <c r="O10" s="4"/>
    </row>
    <row r="11" spans="1:15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"/>
    </row>
    <row r="12" spans="1:15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4"/>
    </row>
    <row r="13" spans="1:15" ht="15">
      <c r="A13" s="5"/>
      <c r="B13" s="22" t="s">
        <v>26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"/>
    </row>
    <row r="14" spans="1:15" ht="38.25">
      <c r="A14" s="3"/>
      <c r="B14" s="11" t="s">
        <v>0</v>
      </c>
      <c r="C14" s="11" t="s">
        <v>1</v>
      </c>
      <c r="D14" s="11" t="s">
        <v>2</v>
      </c>
      <c r="E14" s="11" t="s">
        <v>3</v>
      </c>
      <c r="F14" s="11" t="s">
        <v>12</v>
      </c>
      <c r="G14" s="11" t="s">
        <v>4</v>
      </c>
      <c r="H14" s="12" t="s">
        <v>13</v>
      </c>
      <c r="I14" s="12" t="s">
        <v>16</v>
      </c>
      <c r="J14" s="12" t="s">
        <v>7</v>
      </c>
      <c r="K14" s="12" t="s">
        <v>5</v>
      </c>
      <c r="L14" s="12" t="s">
        <v>8</v>
      </c>
      <c r="M14" s="12" t="s">
        <v>10</v>
      </c>
      <c r="N14" s="13" t="s">
        <v>11</v>
      </c>
      <c r="O14" s="4"/>
    </row>
    <row r="15" spans="1:15" ht="15">
      <c r="A15" s="3"/>
      <c r="B15" s="21" t="s">
        <v>22</v>
      </c>
      <c r="C15" s="21" t="s">
        <v>21</v>
      </c>
      <c r="D15" s="14"/>
      <c r="E15" s="14"/>
      <c r="F15" s="14"/>
      <c r="G15" s="11" t="s">
        <v>23</v>
      </c>
      <c r="H15" s="15"/>
      <c r="I15" s="15"/>
      <c r="J15" s="14"/>
      <c r="K15" s="14"/>
      <c r="L15" s="14"/>
      <c r="M15" s="16">
        <v>370</v>
      </c>
      <c r="N15" s="17">
        <f>M15*J15</f>
        <v>0</v>
      </c>
      <c r="O15" s="4"/>
    </row>
    <row r="16" spans="1:15" ht="1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4"/>
    </row>
    <row r="17" spans="1:15" ht="15">
      <c r="A17" s="3"/>
      <c r="B17" s="31" t="s">
        <v>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17">
        <f>SUM(N15:N16)</f>
        <v>0</v>
      </c>
      <c r="O17" s="4"/>
    </row>
    <row r="18" spans="1:15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</row>
    <row r="19" spans="1:15" ht="1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8"/>
      <c r="O19" s="4"/>
    </row>
    <row r="20" spans="1:15" ht="15">
      <c r="A20" s="3"/>
      <c r="B20" s="28" t="s">
        <v>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4"/>
    </row>
    <row r="21" spans="1:15" ht="15">
      <c r="A21" s="3"/>
      <c r="B21" s="23" t="s">
        <v>15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4"/>
    </row>
    <row r="22" spans="1:15" ht="15">
      <c r="A22" s="3"/>
      <c r="B22" s="23" t="s">
        <v>14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4"/>
    </row>
    <row r="23" spans="2:14" ht="15">
      <c r="B23" s="6" t="s">
        <v>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9"/>
    </row>
  </sheetData>
  <mergeCells count="7">
    <mergeCell ref="B22:N22"/>
    <mergeCell ref="A3:I3"/>
    <mergeCell ref="B5:N5"/>
    <mergeCell ref="B10:M10"/>
    <mergeCell ref="B20:N20"/>
    <mergeCell ref="B21:N21"/>
    <mergeCell ref="B17:M17"/>
  </mergeCells>
  <hyperlinks>
    <hyperlink ref="B8" r:id="rId1" display="https://www.sukl.cz/modules/medication/search.php?data%5Batc_group%5D=L03AX16&amp;data%5Bwith_adv%5D=0"/>
    <hyperlink ref="B15" r:id="rId2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2023-07-03T10:49:57Z</dcterms:modified>
  <cp:category/>
  <cp:version/>
  <cp:contentType/>
  <cp:contentStatus/>
</cp:coreProperties>
</file>