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ukalová\VZMR 2023\189_Vybavení klinik IGEK a KIGOPL - nábytek II\01_výzva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19" i="1" l="1"/>
  <c r="G15" i="1" l="1"/>
  <c r="G16" i="1"/>
  <c r="G17" i="1"/>
  <c r="G18" i="1"/>
  <c r="F15" i="1"/>
  <c r="F16" i="1"/>
  <c r="F17" i="1"/>
  <c r="F18" i="1"/>
  <c r="G14" i="1"/>
  <c r="F14" i="1"/>
  <c r="G11" i="1"/>
  <c r="G12" i="1"/>
  <c r="F11" i="1"/>
  <c r="F12" i="1"/>
  <c r="G10" i="1"/>
  <c r="F10" i="1"/>
  <c r="G8" i="1"/>
  <c r="G7" i="1"/>
  <c r="F8" i="1"/>
  <c r="F7" i="1"/>
  <c r="F6" i="1"/>
  <c r="G9" i="1" l="1"/>
  <c r="G13" i="1"/>
  <c r="G5" i="1"/>
</calcChain>
</file>

<file path=xl/sharedStrings.xml><?xml version="1.0" encoding="utf-8"?>
<sst xmlns="http://schemas.openxmlformats.org/spreadsheetml/2006/main" count="24" uniqueCount="24">
  <si>
    <t xml:space="preserve">počet kusů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</si>
  <si>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</si>
  <si>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</si>
  <si>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</si>
  <si>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</si>
  <si>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</si>
  <si>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Příloha č. 2</t>
  </si>
  <si>
    <t>Položkový rozpočet - Zdravotnické přístroje pro IGEK a KIGOPL</t>
  </si>
  <si>
    <t xml:space="preserve">21 % DPH </t>
  </si>
  <si>
    <t>2.3 - regál 5-polic</t>
  </si>
  <si>
    <t>Část č. 1 -  Regály</t>
  </si>
  <si>
    <t>Část č. 2 - Kovový nábytek A</t>
  </si>
  <si>
    <t>Část č. 3 - Kovový nábytek B</t>
  </si>
  <si>
    <t>1.1 - regál 5 polic</t>
  </si>
  <si>
    <t xml:space="preserve">1.2 - regál 5 polic </t>
  </si>
  <si>
    <t>2.1 - skříň na podložní mísy</t>
  </si>
  <si>
    <t>2.2 - stůl mycí skříňový, 1 dřez, zadní límec, nerez</t>
  </si>
  <si>
    <t>2.3 - stůl mycí nerezový, skříňový, 1 dřez</t>
  </si>
  <si>
    <t>3.1 - skříň na úklidové potřeby - kovová, uzamykatelná</t>
  </si>
  <si>
    <t>3.2 - skříňka závěsná nerezová, posuvné dveře, uzamykatelná</t>
  </si>
  <si>
    <t xml:space="preserve">3.3 - skříňka nástěnná uzavřená s jednou policí, nerez </t>
  </si>
  <si>
    <t xml:space="preserve">3.4 - skříň policová 2-dvéřová, uzamykatelná </t>
  </si>
  <si>
    <t>3.5 - skříň šatní 2-dveřová kovová</t>
  </si>
  <si>
    <t>Cena celkem za části 1 - 3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</si>
</sst>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164" fontId="0" fillId="0" borderId="2" xfId="0" applyNumberFormat="1" applyBorder="1"/>
    <xf numFmtId="0" fontId="4" fillId="0" borderId="1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164" fontId="1" fillId="0" borderId="3" xfId="0" applyNumberFormat="1" applyFont="1" applyBorder="1"/>
    <xf numFmtId="0" fontId="0" fillId="2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/>
    <xf numFmtId="164" fontId="1" fillId="0" borderId="6" xfId="0" applyNumberFormat="1" applyFont="1" applyBorder="1"/>
    <xf numFmtId="164" fontId="1" fillId="0" borderId="9" xfId="0" applyNumberFormat="1" applyFont="1" applyBorder="1"/>
    <xf numFmtId="164" fontId="1" fillId="0" borderId="12" xfId="0" applyNumberFormat="1" applyFont="1" applyBorder="1"/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wrapText="1"/>
    </xf>
    <xf numFmtId="164" fontId="1" fillId="0" borderId="6" xfId="0" applyNumberFormat="1" applyFont="1" applyFill="1" applyBorder="1"/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wrapText="1"/>
    </xf>
    <xf numFmtId="164" fontId="1" fillId="0" borderId="9" xfId="0" applyNumberFormat="1" applyFont="1" applyFill="1" applyBorder="1"/>
    <xf numFmtId="0" fontId="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wrapText="1"/>
    </xf>
    <xf numFmtId="164" fontId="1" fillId="0" borderId="15" xfId="0" applyNumberFormat="1" applyFont="1" applyFill="1" applyBorder="1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64" fontId="0" fillId="2" borderId="2" xfId="0" applyNumberFormat="1" applyFill="1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164" fontId="1" fillId="0" borderId="15" xfId="0" applyNumberFormat="1" applyFont="1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/>
    </xf>
    <xf numFmtId="164" fontId="3" fillId="2" borderId="2" xfId="0" applyNumberFormat="1" applyFont="1" applyFill="1" applyBorder="1"/>
    <xf numFmtId="164" fontId="0" fillId="0" borderId="11" xfId="0" applyNumberFormat="1" applyBorder="1" applyAlignment="1">
      <alignment horizontal="center"/>
    </xf>
    <xf numFmtId="0" fontId="2" fillId="0" borderId="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topLeftCell="A4" zoomScaleNormal="100" workbookViewId="0">
      <pane ySplit="1" topLeftCell="A5" activePane="bottomLeft" state="frozen"/>
      <selection activeCell="A4" sqref="A4"/>
      <selection pane="bottomLeft" activeCell="G7" sqref="G7"/>
    </sheetView>
  </sheetViews>
  <sheetFormatPr defaultRowHeight="15" x14ac:dyDescent="0.25"/>
  <cols>
    <col min="1" max="1" width="61.28515625" bestFit="1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</cols>
  <sheetData>
    <row r="1" spans="1:7" x14ac:dyDescent="0.25">
      <c r="A1" t="s">
        <v>6</v>
      </c>
    </row>
    <row r="2" spans="1:7" ht="32.25" customHeight="1" x14ac:dyDescent="0.25">
      <c r="A2" s="57" t="s">
        <v>7</v>
      </c>
      <c r="B2" s="57"/>
      <c r="C2" s="57"/>
      <c r="D2" s="57"/>
      <c r="E2" s="57"/>
      <c r="F2" s="57"/>
      <c r="G2" s="57"/>
    </row>
    <row r="3" spans="1:7" ht="15.75" thickBot="1" x14ac:dyDescent="0.3"/>
    <row r="4" spans="1:7" ht="45.75" thickBot="1" x14ac:dyDescent="0.3">
      <c r="A4" s="3" t="s">
        <v>3</v>
      </c>
      <c r="B4" s="4" t="s">
        <v>0</v>
      </c>
      <c r="C4" s="4" t="s">
        <v>4</v>
      </c>
      <c r="D4" s="5" t="s">
        <v>1</v>
      </c>
      <c r="E4" s="6" t="s">
        <v>8</v>
      </c>
      <c r="F4" s="6" t="s">
        <v>2</v>
      </c>
      <c r="G4" s="7" t="s">
        <v>5</v>
      </c>
    </row>
    <row r="5" spans="1:7" ht="21" customHeight="1" thickBot="1" x14ac:dyDescent="0.3">
      <c r="A5" s="13" t="s">
        <v>10</v>
      </c>
      <c r="B5" s="14"/>
      <c r="C5" s="14"/>
      <c r="D5" s="15"/>
      <c r="E5" s="15"/>
      <c r="F5" s="15"/>
      <c r="G5" s="16">
        <f>SUM(G6:G8)</f>
        <v>0</v>
      </c>
    </row>
    <row r="6" spans="1:7" ht="21" customHeight="1" x14ac:dyDescent="0.25">
      <c r="A6" s="20" t="s">
        <v>13</v>
      </c>
      <c r="B6" s="21">
        <v>5</v>
      </c>
      <c r="C6" s="21"/>
      <c r="D6" s="22"/>
      <c r="E6" s="22"/>
      <c r="F6" s="22">
        <f>D6*1.21</f>
        <v>0</v>
      </c>
      <c r="G6" s="23">
        <f>D6*B6</f>
        <v>0</v>
      </c>
    </row>
    <row r="7" spans="1:7" ht="21" customHeight="1" x14ac:dyDescent="0.25">
      <c r="A7" s="24" t="s">
        <v>14</v>
      </c>
      <c r="B7" s="25">
        <v>4</v>
      </c>
      <c r="C7" s="25"/>
      <c r="D7" s="26"/>
      <c r="E7" s="26"/>
      <c r="F7" s="26">
        <f>D7*1.21</f>
        <v>0</v>
      </c>
      <c r="G7" s="27">
        <f>D7*B7</f>
        <v>0</v>
      </c>
    </row>
    <row r="8" spans="1:7" ht="21" customHeight="1" thickBot="1" x14ac:dyDescent="0.3">
      <c r="A8" s="28" t="s">
        <v>9</v>
      </c>
      <c r="B8" s="29">
        <v>3</v>
      </c>
      <c r="C8" s="29"/>
      <c r="D8" s="30"/>
      <c r="E8" s="30"/>
      <c r="F8" s="30">
        <f>D8*1.21</f>
        <v>0</v>
      </c>
      <c r="G8" s="31">
        <f>D8*B8</f>
        <v>0</v>
      </c>
    </row>
    <row r="9" spans="1:7" ht="21" customHeight="1" thickBot="1" x14ac:dyDescent="0.3">
      <c r="A9" s="32" t="s">
        <v>11</v>
      </c>
      <c r="B9" s="33"/>
      <c r="C9" s="34"/>
      <c r="D9" s="35"/>
      <c r="E9" s="35"/>
      <c r="F9" s="35"/>
      <c r="G9" s="16">
        <f>SUM(G10:G12)</f>
        <v>0</v>
      </c>
    </row>
    <row r="10" spans="1:7" ht="21" customHeight="1" x14ac:dyDescent="0.25">
      <c r="A10" s="36" t="s">
        <v>15</v>
      </c>
      <c r="B10" s="37">
        <v>1</v>
      </c>
      <c r="C10" s="38"/>
      <c r="D10" s="46"/>
      <c r="E10" s="49"/>
      <c r="F10" s="49">
        <f>D10*1.21</f>
        <v>0</v>
      </c>
      <c r="G10" s="17">
        <f>D10*B10</f>
        <v>0</v>
      </c>
    </row>
    <row r="11" spans="1:7" ht="21" customHeight="1" x14ac:dyDescent="0.25">
      <c r="A11" s="39" t="s">
        <v>16</v>
      </c>
      <c r="B11" s="40">
        <v>1</v>
      </c>
      <c r="C11" s="41"/>
      <c r="D11" s="47"/>
      <c r="E11" s="49"/>
      <c r="F11" s="49">
        <f t="shared" ref="F11:F12" si="0">D11*1.21</f>
        <v>0</v>
      </c>
      <c r="G11" s="18">
        <f t="shared" ref="G11:G12" si="1">D11*B11</f>
        <v>0</v>
      </c>
    </row>
    <row r="12" spans="1:7" ht="21" customHeight="1" thickBot="1" x14ac:dyDescent="0.3">
      <c r="A12" s="51" t="s">
        <v>17</v>
      </c>
      <c r="B12" s="52">
        <v>1</v>
      </c>
      <c r="C12" s="53"/>
      <c r="D12" s="56"/>
      <c r="E12" s="54"/>
      <c r="F12" s="54">
        <f t="shared" si="0"/>
        <v>0</v>
      </c>
      <c r="G12" s="19">
        <f t="shared" si="1"/>
        <v>0</v>
      </c>
    </row>
    <row r="13" spans="1:7" ht="21" customHeight="1" thickBot="1" x14ac:dyDescent="0.3">
      <c r="A13" s="32" t="s">
        <v>12</v>
      </c>
      <c r="B13" s="33"/>
      <c r="C13" s="34"/>
      <c r="D13" s="55"/>
      <c r="E13" s="55"/>
      <c r="F13" s="55"/>
      <c r="G13" s="16">
        <f>SUM(G14:G18)</f>
        <v>0</v>
      </c>
    </row>
    <row r="14" spans="1:7" ht="21" customHeight="1" x14ac:dyDescent="0.25">
      <c r="A14" s="36" t="s">
        <v>18</v>
      </c>
      <c r="B14" s="37">
        <v>1</v>
      </c>
      <c r="C14" s="38"/>
      <c r="D14" s="48"/>
      <c r="E14" s="48"/>
      <c r="F14" s="48">
        <f>D14*1.21</f>
        <v>0</v>
      </c>
      <c r="G14" s="17">
        <f>D14*B14</f>
        <v>0</v>
      </c>
    </row>
    <row r="15" spans="1:7" ht="21" customHeight="1" x14ac:dyDescent="0.25">
      <c r="A15" s="39" t="s">
        <v>19</v>
      </c>
      <c r="B15" s="40">
        <v>2</v>
      </c>
      <c r="C15" s="41"/>
      <c r="D15" s="49"/>
      <c r="E15" s="49"/>
      <c r="F15" s="49">
        <f t="shared" ref="F15:F18" si="2">D15*1.21</f>
        <v>0</v>
      </c>
      <c r="G15" s="18">
        <f t="shared" ref="G15:G18" si="3">D15*B15</f>
        <v>0</v>
      </c>
    </row>
    <row r="16" spans="1:7" ht="21" customHeight="1" x14ac:dyDescent="0.25">
      <c r="A16" s="39" t="s">
        <v>20</v>
      </c>
      <c r="B16" s="40">
        <v>1</v>
      </c>
      <c r="C16" s="41"/>
      <c r="D16" s="49"/>
      <c r="E16" s="49"/>
      <c r="F16" s="49">
        <f t="shared" si="2"/>
        <v>0</v>
      </c>
      <c r="G16" s="18">
        <f t="shared" si="3"/>
        <v>0</v>
      </c>
    </row>
    <row r="17" spans="1:7" ht="21" customHeight="1" x14ac:dyDescent="0.25">
      <c r="A17" s="39" t="s">
        <v>21</v>
      </c>
      <c r="B17" s="40">
        <v>2</v>
      </c>
      <c r="C17" s="41"/>
      <c r="D17" s="49"/>
      <c r="E17" s="49"/>
      <c r="F17" s="49">
        <f t="shared" si="2"/>
        <v>0</v>
      </c>
      <c r="G17" s="18">
        <f t="shared" si="3"/>
        <v>0</v>
      </c>
    </row>
    <row r="18" spans="1:7" ht="21" customHeight="1" thickBot="1" x14ac:dyDescent="0.3">
      <c r="A18" s="43" t="s">
        <v>22</v>
      </c>
      <c r="B18" s="45">
        <v>6</v>
      </c>
      <c r="C18" s="44"/>
      <c r="D18" s="30"/>
      <c r="E18" s="50"/>
      <c r="F18" s="50">
        <f t="shared" si="2"/>
        <v>0</v>
      </c>
      <c r="G18" s="42">
        <f t="shared" si="3"/>
        <v>0</v>
      </c>
    </row>
    <row r="19" spans="1:7" ht="21" customHeight="1" thickBot="1" x14ac:dyDescent="0.3">
      <c r="A19" s="9" t="s">
        <v>23</v>
      </c>
      <c r="B19" s="10"/>
      <c r="C19" s="11"/>
      <c r="D19" s="8"/>
      <c r="E19" s="8"/>
      <c r="F19" s="8"/>
      <c r="G19" s="12">
        <f>SUM(G5,G9,G13)</f>
        <v>0</v>
      </c>
    </row>
    <row r="20" spans="1:7" ht="21" customHeight="1" x14ac:dyDescent="0.25"/>
    <row r="21" spans="1:7" ht="21" customHeight="1" x14ac:dyDescent="0.25"/>
    <row r="22" spans="1:7" ht="21" customHeight="1" x14ac:dyDescent="0.25"/>
    <row r="23" spans="1:7" ht="21" customHeight="1" x14ac:dyDescent="0.25"/>
    <row r="24" spans="1:7" ht="21" customHeight="1" x14ac:dyDescent="0.25"/>
    <row r="25" spans="1:7" ht="21" customHeight="1" x14ac:dyDescent="0.25"/>
    <row r="26" spans="1:7" ht="21" customHeight="1" x14ac:dyDescent="0.25">
      <c r="A26" s="2"/>
    </row>
    <row r="27" spans="1:7" s="1" customFormat="1" ht="21" customHeight="1" x14ac:dyDescent="0.25">
      <c r="A27" s="2"/>
      <c r="B27"/>
      <c r="C27"/>
      <c r="D27"/>
      <c r="E27"/>
      <c r="F27"/>
      <c r="G27"/>
    </row>
    <row r="28" spans="1:7" s="1" customFormat="1" ht="21" customHeight="1" x14ac:dyDescent="0.25">
      <c r="A28" s="2"/>
      <c r="B28"/>
      <c r="C28"/>
      <c r="D28"/>
      <c r="E28"/>
      <c r="F28"/>
      <c r="G28"/>
    </row>
    <row r="29" spans="1:7" s="1" customFormat="1" ht="21" customHeight="1" x14ac:dyDescent="0.25">
      <c r="A29"/>
      <c r="B29"/>
      <c r="C29"/>
      <c r="D29"/>
      <c r="E29"/>
      <c r="F29"/>
      <c r="G29"/>
    </row>
    <row r="30" spans="1:7" s="1" customFormat="1" ht="21" customHeight="1" x14ac:dyDescent="0.25">
      <c r="A30"/>
      <c r="B30"/>
      <c r="C30"/>
      <c r="D30"/>
      <c r="E30"/>
      <c r="F30"/>
      <c r="G30"/>
    </row>
    <row r="31" spans="1:7" s="1" customFormat="1" ht="21" customHeight="1" x14ac:dyDescent="0.25">
      <c r="A31"/>
      <c r="B31"/>
      <c r="C31"/>
      <c r="D31"/>
      <c r="E31"/>
      <c r="F31"/>
      <c r="G31"/>
    </row>
    <row r="32" spans="1:7" ht="21" customHeight="1" x14ac:dyDescent="0.25"/>
  </sheetData>
  <mergeCells count="1">
    <mergeCell ref="A2:G2"/>
  </mergeCells>
  <pageMargins left="0.7" right="0.7" top="0.78740157499999996" bottom="0.78740157499999996" header="0.3" footer="0.3"/>
  <pageSetup paperSize="9" scale="70" orientation="landscape" r:id="rId1"/>
  <ignoredErrors>
    <ignoredError sqref="G5 G9 G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Koukalová Dana</cp:lastModifiedBy>
  <cp:lastPrinted>2023-11-09T13:40:28Z</cp:lastPrinted>
  <dcterms:created xsi:type="dcterms:W3CDTF">2021-08-08T06:57:13Z</dcterms:created>
  <dcterms:modified xsi:type="dcterms:W3CDTF">2023-11-10T11:55:54Z</dcterms:modified>
</cp:coreProperties>
</file>