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07"/>
  <workbookPr/>
  <bookViews>
    <workbookView xWindow="0" yWindow="495" windowWidth="38400" windowHeight="21105" activeTab="0"/>
  </bookViews>
  <sheets>
    <sheet name="List1" sheetId="1" r:id="rId1"/>
  </sheets>
  <definedNames>
    <definedName name="_xlnm._FilterDatabase" localSheetId="0" hidden="1">'List1'!$A$2:$I$152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Mrkvicová Martina</author>
  </authors>
  <commentList>
    <comment ref="D2" authorId="0">
      <text>
        <r>
          <rPr>
            <b/>
            <sz val="9"/>
            <rFont val="Tahoma"/>
            <family val="2"/>
          </rPr>
          <t>Mrkvicová Martina:</t>
        </r>
        <r>
          <rPr>
            <sz val="9"/>
            <rFont val="Tahoma"/>
            <family val="2"/>
          </rPr>
          <t xml:space="preserve">
Kategorie/Lhůta pro zahájení prací na odstranění vady/Lhůta pro odstranění vady
Vysoká (A)/ 2 hodiny v režimu NONSTOP/  8 hodin v režimu NONSTOP
Střední (B)/ 4 hodiny v režimu NONSTOP/ 24 hodin v režimu NONSTOP
Nízká (C)/ 8 hodin v rámci Pracovní doby/ 48 hodin v rámci Pracovní doby
</t>
        </r>
      </text>
    </comment>
  </commentList>
</comments>
</file>

<file path=xl/sharedStrings.xml><?xml version="1.0" encoding="utf-8"?>
<sst xmlns="http://schemas.openxmlformats.org/spreadsheetml/2006/main" count="805" uniqueCount="309">
  <si>
    <t>Část</t>
  </si>
  <si>
    <t>Oddělení</t>
  </si>
  <si>
    <t>Priorita připojení na LIS (* - prioritní Zařízení)</t>
  </si>
  <si>
    <t xml:space="preserve">Kritičnost (Kategorie vady) </t>
  </si>
  <si>
    <t>Umístění</t>
  </si>
  <si>
    <t>Zařízení, přístroj, analyzátor, middleware</t>
  </si>
  <si>
    <t>Výrobce/Dodavatel</t>
  </si>
  <si>
    <t>Počet</t>
  </si>
  <si>
    <t>Poznámka</t>
  </si>
  <si>
    <t>POCT</t>
  </si>
  <si>
    <t>*</t>
  </si>
  <si>
    <t>Vysoká (A)</t>
  </si>
  <si>
    <t>ÚLM-OKB, Bohunice</t>
  </si>
  <si>
    <t>CobasIT 1000 (middleware) - Glukometry</t>
  </si>
  <si>
    <t>Roche/Roche</t>
  </si>
  <si>
    <t>middleware - CobasIT 1000; smyčka AQURE - GLUKO - AMIS - LIS                       celkem 117 ks Accu-Chek (z toho 11x DN, 9x NBP, Obilní trh, zbytek Bohunice)</t>
  </si>
  <si>
    <t>SW Aqure (middleware ):</t>
  </si>
  <si>
    <t>Radiometer/Radiometr</t>
  </si>
  <si>
    <t xml:space="preserve">middleware -  Aqure; smyčka AQURE - GLUKO V2 - AMIS - LIS </t>
  </si>
  <si>
    <t>ABL 825</t>
  </si>
  <si>
    <t>celkem 4 ks (1x DN, 2x ÚLM-OKB Bohunice, 1x KNPT)</t>
  </si>
  <si>
    <t>ABL 80</t>
  </si>
  <si>
    <t>celkem 1 ks (1x NBP, Obilní trh)</t>
  </si>
  <si>
    <t xml:space="preserve">ABL 90 </t>
  </si>
  <si>
    <t>celkem 12 ks (4x DN, 1x NBP, Obilní trh, 7x Bohunice)</t>
  </si>
  <si>
    <t>AQT 90 FLEX PLUS (hCG)</t>
  </si>
  <si>
    <t>celkem 1 ks - Obilní trh</t>
  </si>
  <si>
    <t>ÚLM-OKB</t>
  </si>
  <si>
    <t xml:space="preserve">cobas IT middleware (cITm): </t>
  </si>
  <si>
    <t>i. preanalytická linka cobas 8100</t>
  </si>
  <si>
    <t>ii. cobas 8000 - modul e 801 + c702 (2x) + ISE (2x)</t>
  </si>
  <si>
    <t>iii. cobas 8000_2- modul  ISE+c 502 + e801</t>
  </si>
  <si>
    <t>Střední (B)</t>
  </si>
  <si>
    <t>FUS-3000</t>
  </si>
  <si>
    <t>Dirui/Medista</t>
  </si>
  <si>
    <t>Sysmex UF 4000</t>
  </si>
  <si>
    <t>Sysmex/Sysmex</t>
  </si>
  <si>
    <t>Architect i2000SR</t>
  </si>
  <si>
    <t>Abbott/Abbott</t>
  </si>
  <si>
    <t>Architect i1000SR</t>
  </si>
  <si>
    <t>OSMO STATION OM-6060</t>
  </si>
  <si>
    <t>Arkray/Medista</t>
  </si>
  <si>
    <t>Hybrid XL</t>
  </si>
  <si>
    <t>DRG/Gali</t>
  </si>
  <si>
    <t>Nízká (C)</t>
  </si>
  <si>
    <t>Access 2</t>
  </si>
  <si>
    <t>Beckmann/Beckmann</t>
  </si>
  <si>
    <t>Pathfast</t>
  </si>
  <si>
    <t>Mitsubishi/Medesa</t>
  </si>
  <si>
    <t>Atellica NEPH630</t>
  </si>
  <si>
    <t>Siemens / Siemens</t>
  </si>
  <si>
    <t>Optilite</t>
  </si>
  <si>
    <t>Binding Site/Binding Site</t>
  </si>
  <si>
    <t>Capillarys 2</t>
  </si>
  <si>
    <t>Sebia/Biovendor</t>
  </si>
  <si>
    <t>OC-SENZOR</t>
  </si>
  <si>
    <t>Eiken/Biovendor</t>
  </si>
  <si>
    <t>Liaison S</t>
  </si>
  <si>
    <t>DiaSorin/DiaSorin Czech</t>
  </si>
  <si>
    <t>Agilent LC/MS</t>
  </si>
  <si>
    <t>Agilent/HPST</t>
  </si>
  <si>
    <t>AAS PinAAcle 900F</t>
  </si>
  <si>
    <t>PerkinElmer / PE Systems,s.r.o</t>
  </si>
  <si>
    <t>AAS PinAAcle 900Z</t>
  </si>
  <si>
    <t>Kryptor</t>
  </si>
  <si>
    <t>Thermo Scientific/ Lacomed</t>
  </si>
  <si>
    <t>ELFO Hydrasis - SW Phoresis</t>
  </si>
  <si>
    <t>Kleeya</t>
  </si>
  <si>
    <t>Diatron/Biovendor</t>
  </si>
  <si>
    <t>SW ASTRAIA</t>
  </si>
  <si>
    <t>Astraia software gmbh / System IN s.r.o.</t>
  </si>
  <si>
    <t>ÚLM-OKB, Obilní trh</t>
  </si>
  <si>
    <t>Cobas Pure c303</t>
  </si>
  <si>
    <t>DIRUI H-500</t>
  </si>
  <si>
    <t>ÚLM-CEMULA</t>
  </si>
  <si>
    <t>ÚLM-CEMULA, Obilní trh</t>
  </si>
  <si>
    <t>Sysmex XN-1000</t>
  </si>
  <si>
    <t>STA-Sattellite</t>
  </si>
  <si>
    <t>Stago/Biomedica</t>
  </si>
  <si>
    <t>Stago Max</t>
  </si>
  <si>
    <t>ODHB</t>
  </si>
  <si>
    <t>ODHB, DN</t>
  </si>
  <si>
    <t>Cobas Pure c303+e402</t>
  </si>
  <si>
    <t>Abbott Architect i1000SR</t>
  </si>
  <si>
    <t>Osmometr Osmo Pro</t>
  </si>
  <si>
    <t>Advanced Instrument/ Medesa</t>
  </si>
  <si>
    <t>Dirui FUS 3000</t>
  </si>
  <si>
    <t>Dirui Industrial Co./ Medista</t>
  </si>
  <si>
    <t>AutoDELFIA</t>
  </si>
  <si>
    <t>Perkin Elmer/ PharmaTech</t>
  </si>
  <si>
    <t>Sysmex XN-20 (1000)</t>
  </si>
  <si>
    <t>Sysmex/Sysmex CZ</t>
  </si>
  <si>
    <t>Pravděpodobně na konci roku 2024 připojení všech analyzátorů přes middleware</t>
  </si>
  <si>
    <t>Sysmex XN-L 550</t>
  </si>
  <si>
    <t>Sysmex CS-2500</t>
  </si>
  <si>
    <t>Sysmex/Siemens</t>
  </si>
  <si>
    <t>DM 1200</t>
  </si>
  <si>
    <t>Cellavision/Sysmex CZ</t>
  </si>
  <si>
    <t>hem. sumátory</t>
  </si>
  <si>
    <t>Eola, Unimed</t>
  </si>
  <si>
    <t>OKH</t>
  </si>
  <si>
    <t>OKH, Bohunice</t>
  </si>
  <si>
    <t>E-IPU (middleware)</t>
  </si>
  <si>
    <t>Sysmex/Promedica</t>
  </si>
  <si>
    <t>i. XN-20</t>
  </si>
  <si>
    <t xml:space="preserve">ii. XN-10 </t>
  </si>
  <si>
    <t>iii. SP-50</t>
  </si>
  <si>
    <t>iv. DI-60</t>
  </si>
  <si>
    <t>v. XN-1000</t>
  </si>
  <si>
    <t>XN-1500</t>
  </si>
  <si>
    <t>DM-96</t>
  </si>
  <si>
    <t>Alinity hq</t>
  </si>
  <si>
    <t>Alinity hs</t>
  </si>
  <si>
    <t>STA-R MAX3</t>
  </si>
  <si>
    <t>SW Coag Expert</t>
  </si>
  <si>
    <t>Sthem0</t>
  </si>
  <si>
    <t>STA Workcell Max</t>
  </si>
  <si>
    <t>Atellica COAG 360</t>
  </si>
  <si>
    <t>CN 6000</t>
  </si>
  <si>
    <t>Siemens/Siemens</t>
  </si>
  <si>
    <t>PFA 200</t>
  </si>
  <si>
    <t>Mini Vidas Blue</t>
  </si>
  <si>
    <t>Biomerieux/ Biomerieux</t>
  </si>
  <si>
    <t>DYNEX DS2</t>
  </si>
  <si>
    <t>Dynex Technologies/ Dynex</t>
  </si>
  <si>
    <t>Ceveron alpha</t>
  </si>
  <si>
    <t>Technoclone GmbH/ Medista</t>
  </si>
  <si>
    <t>Shimadzu UV Mini-1240</t>
  </si>
  <si>
    <t>Shimadzu Corporation/ Merci</t>
  </si>
  <si>
    <t>BIO-FLASH</t>
  </si>
  <si>
    <t>Inova Diagnostics/ Werfen Czech s.r.o.</t>
  </si>
  <si>
    <t> </t>
  </si>
  <si>
    <t>ROTEM delta</t>
  </si>
  <si>
    <t>Tem Innovations GmbH/Medista</t>
  </si>
  <si>
    <t>TGA analyzátor</t>
  </si>
  <si>
    <t>hematologický sumátor SH12/24</t>
  </si>
  <si>
    <t>Unimed Praha/ Unimed Praha</t>
  </si>
  <si>
    <t>EOLA HP2</t>
  </si>
  <si>
    <t>Eola Olomouc/Eola Olomouc</t>
  </si>
  <si>
    <t>BD FACSCanto II flow cytometr</t>
  </si>
  <si>
    <t>BD Biosciences</t>
  </si>
  <si>
    <t>SW Infinicyt</t>
  </si>
  <si>
    <t>Omnicyt flow cytometr</t>
  </si>
  <si>
    <t>Cytognos</t>
  </si>
  <si>
    <t>DxFlex flow cytometr</t>
  </si>
  <si>
    <t>Beckman Coulter</t>
  </si>
  <si>
    <t>SW Kaluza</t>
  </si>
  <si>
    <t>ÚLM-OKMI</t>
  </si>
  <si>
    <t>ÚLM-OKMI IMM</t>
  </si>
  <si>
    <t>AutoMate 2500</t>
  </si>
  <si>
    <t>Beckman Coulter/ Beckman Coulter</t>
  </si>
  <si>
    <t>Architect i2000</t>
  </si>
  <si>
    <t>Abbott/Abbott Laboratories</t>
  </si>
  <si>
    <t>Liaison XL</t>
  </si>
  <si>
    <t>Cobas e411</t>
  </si>
  <si>
    <t>Hitachi /Roche s.r.o</t>
  </si>
  <si>
    <t>Immulite 2000</t>
  </si>
  <si>
    <t>Siemens/ BioVendor a.s.</t>
  </si>
  <si>
    <t>Alinity M</t>
  </si>
  <si>
    <t>Abbott Molecular Inc/ Abbott Laboratories</t>
  </si>
  <si>
    <t>Agility</t>
  </si>
  <si>
    <t>DynexTechnologies/ TestLine Clinical Diagnostics</t>
  </si>
  <si>
    <t>DxFLEX flowcytometr</t>
  </si>
  <si>
    <t>Beckman Coulter/ Beckman Coulter s.r.o</t>
  </si>
  <si>
    <t>Tecan Sunrise Spektrofluorometr</t>
  </si>
  <si>
    <t>Tecan Austria G.m.b.H/ Schoeller instruments</t>
  </si>
  <si>
    <t>SW KIM - Imunochemické metody</t>
  </si>
  <si>
    <t>Alegria</t>
  </si>
  <si>
    <t>ORGENTEC Diagnostika Gmbh/ ASCO-MED s.r.o</t>
  </si>
  <si>
    <t>Bio Flash</t>
  </si>
  <si>
    <t>Biokit, S,A/ Werfen Czech</t>
  </si>
  <si>
    <t>Phadia 250</t>
  </si>
  <si>
    <t>Phadia/Phadia s.r.o</t>
  </si>
  <si>
    <t>Vidimat 003</t>
  </si>
  <si>
    <t>Gold Standard Diagnostics / Vidia s.r.o.</t>
  </si>
  <si>
    <t>Rotor-Gene Q</t>
  </si>
  <si>
    <t xml:space="preserve">Qiagen/BioConsult laboratries </t>
  </si>
  <si>
    <t xml:space="preserve">CFX 96 </t>
  </si>
  <si>
    <t>Biorad/Medista spol s.r.o</t>
  </si>
  <si>
    <t>SW CFX Biorad Manager, SW Seegene Viewer</t>
  </si>
  <si>
    <t>CroBEE CBRT4/96</t>
  </si>
  <si>
    <t>GeneProof/GeneProof</t>
  </si>
  <si>
    <t>myCROBE® solution</t>
  </si>
  <si>
    <t>ÚLM-OKMI IMM + ÚLM-OKB, Bohunice + ODHB</t>
  </si>
  <si>
    <t>FilmArray TORCH</t>
  </si>
  <si>
    <t>BioFire Diagnostics, LLC/bioMérieux CZ</t>
  </si>
  <si>
    <t>ID NOW</t>
  </si>
  <si>
    <t>Abott Rapid Diagnostics/ Abott Radid Diagnostics</t>
  </si>
  <si>
    <t>ÚLM-OKMI IMM, OKHB</t>
  </si>
  <si>
    <t>Cobas Liat</t>
  </si>
  <si>
    <t>Roche/Roche s.r.o</t>
  </si>
  <si>
    <t>ÚLM-OKMI IMM + bakt + ÚLM-OKB, Bohunice</t>
  </si>
  <si>
    <t>GeneXpert</t>
  </si>
  <si>
    <t>Cepheid/BioVendor a.s.</t>
  </si>
  <si>
    <t>SD Biosensor M10</t>
  </si>
  <si>
    <t>SD Biosensor</t>
  </si>
  <si>
    <t>ÚLM-OKMI bakt</t>
  </si>
  <si>
    <t>SD Biosensor F2400</t>
  </si>
  <si>
    <t>ÚLM-OKMI bakt + ÚLM-OKB, Bohunice + ODHB</t>
  </si>
  <si>
    <t>SD Biosensor F200</t>
  </si>
  <si>
    <t>ÚLM-OKMI IMM + bakt</t>
  </si>
  <si>
    <t xml:space="preserve">BioTek ELx 808 Fotometr </t>
  </si>
  <si>
    <t>DynexTechnologies/ Dynex Technologies</t>
  </si>
  <si>
    <t>SW Dynex Revelation Software (IMM); SW GEN5 software (bakt)</t>
  </si>
  <si>
    <t>SW BD EpiCenter (middleware)</t>
  </si>
  <si>
    <t>Becton Dickinson Int./Trios</t>
  </si>
  <si>
    <t>i. BD Bactec FX 200</t>
  </si>
  <si>
    <t>celkem 1 ks</t>
  </si>
  <si>
    <t>ii. BD Bactec FX 400</t>
  </si>
  <si>
    <t>OKH, Bohunice + ODHB</t>
  </si>
  <si>
    <t>iii. BD Bactec FX 40</t>
  </si>
  <si>
    <t>celkem 2 ks (OKH + ODHB)</t>
  </si>
  <si>
    <t>Visor (kamera)</t>
  </si>
  <si>
    <t>VidiLa/BioVendor a.s.</t>
  </si>
  <si>
    <t>COPAN WASP ("očkovací automat")</t>
  </si>
  <si>
    <t>Copan/Trios</t>
  </si>
  <si>
    <t>MicroScan WalkAway 40 Plus</t>
  </si>
  <si>
    <t>Bruker Biotyper (,,Maldi")</t>
  </si>
  <si>
    <t>Bruker/BioVendor a.s.</t>
  </si>
  <si>
    <t>SW Myla (middleware)</t>
  </si>
  <si>
    <t>bioMérieux/ bioMérieux CZ</t>
  </si>
  <si>
    <t>VITEK® PRIME</t>
  </si>
  <si>
    <t>VITEK® 2</t>
  </si>
  <si>
    <t>CMBG</t>
  </si>
  <si>
    <t>Agilent Bravo</t>
  </si>
  <si>
    <t>Agilent Technologies/ HPST</t>
  </si>
  <si>
    <t>VWorks Automation Control Software</t>
  </si>
  <si>
    <t>Agilent 4200 Tape Station</t>
  </si>
  <si>
    <t>Agilent 4150 Tape Station</t>
  </si>
  <si>
    <t xml:space="preserve">Agilent 2100 Bioanalyzer </t>
  </si>
  <si>
    <t>NanoDrop One</t>
  </si>
  <si>
    <t>Thermo Scientific /MGP</t>
  </si>
  <si>
    <t>NanoDrop One Software</t>
  </si>
  <si>
    <t>DeNovix DS-11 Spectrophotometer</t>
  </si>
  <si>
    <t>DeNovix / LabMark</t>
  </si>
  <si>
    <t>Infinite M Plex Spectrofotometer</t>
  </si>
  <si>
    <t>Real time PCR LC 480</t>
  </si>
  <si>
    <t xml:space="preserve">LC 480  Software       </t>
  </si>
  <si>
    <t>Cepheid/ Biovendor</t>
  </si>
  <si>
    <t xml:space="preserve">GeneXpert DX Systém v.6.4 </t>
  </si>
  <si>
    <t>CFX-96 Real-Time PCR</t>
  </si>
  <si>
    <t>Biorad/Biorad</t>
  </si>
  <si>
    <t>CFX Biorad Manager</t>
  </si>
  <si>
    <t>RT cyklery řady Rotorgene</t>
  </si>
  <si>
    <t>Qiagen/BioTech</t>
  </si>
  <si>
    <t>SW Rotor- Gene Q Series Software + SW Rotor Gene 6000 (3000) Series Software 1.7. + SW Rotor - Gene Analysis Software 6.1</t>
  </si>
  <si>
    <t>ABi 7300 Real-Time PCR</t>
  </si>
  <si>
    <t>Applied Biosystems / Applied Biosystems</t>
  </si>
  <si>
    <t>SDS Version 1.4 software</t>
  </si>
  <si>
    <t>Abi 7900 Real-Time PCR</t>
  </si>
  <si>
    <t>7900 SDS v2.4.1 software</t>
  </si>
  <si>
    <t>qTOWER3 G</t>
  </si>
  <si>
    <t>Analytik Jena / Biotech</t>
  </si>
  <si>
    <t>MT-Analyzer + MT-Processor</t>
  </si>
  <si>
    <t>AusDiagnostics /Biovendor</t>
  </si>
  <si>
    <t>Multiplex - Tandem PCR Results Systém</t>
  </si>
  <si>
    <t>QIAcuity Digital PCR Systém</t>
  </si>
  <si>
    <t>QIAxcel Advanced</t>
  </si>
  <si>
    <t>SW ScreenGel Software</t>
  </si>
  <si>
    <t>Eonis Analysis Software</t>
  </si>
  <si>
    <t>Perkin Elmer/PharmaTech</t>
  </si>
  <si>
    <t xml:space="preserve">i. Janus Extraction Mini Instrument                                                                       </t>
  </si>
  <si>
    <t xml:space="preserve">ii. QuantStudio Dx Real-Time PCR     </t>
  </si>
  <si>
    <t>SW LUCIA Server</t>
  </si>
  <si>
    <t>Laboratory Imaging s.r.o./Laboratory Imaging s.r.o.</t>
  </si>
  <si>
    <t>Propojení do LIS přes SW LUCIA Server na virtuálním serveru FN Brno LUCIA</t>
  </si>
  <si>
    <t>i. SW pro analyzu obrazu Lucia KARYO</t>
  </si>
  <si>
    <t>celkem 11 ks</t>
  </si>
  <si>
    <t>ii. SW pro analyzu obrazu Lucia FISH</t>
  </si>
  <si>
    <t>celkem 5 ks</t>
  </si>
  <si>
    <t>iii. Lucia Laboratorní terminál</t>
  </si>
  <si>
    <t>celkem 3 ks</t>
  </si>
  <si>
    <t xml:space="preserve"> vi. SW pro analyzu obrazu LUCIA Metaphase Finder</t>
  </si>
  <si>
    <t>SW pro analyzu obrazu Systém Isis MetaSystems</t>
  </si>
  <si>
    <t>MetaSystems/Alogo s r.o</t>
  </si>
  <si>
    <t>SW CytoGenomics</t>
  </si>
  <si>
    <t>SeqStudio 24 Flex</t>
  </si>
  <si>
    <t>ABi/HITACHI 3500</t>
  </si>
  <si>
    <t>SeqStudio™ Genetic Analyzer</t>
  </si>
  <si>
    <t>Flowcytometr BriCyte</t>
  </si>
  <si>
    <t>Mindray /I.T.A. Intertact</t>
  </si>
  <si>
    <t>Promethion 2</t>
  </si>
  <si>
    <t>Oxford Nanopore/Allgene</t>
  </si>
  <si>
    <t>dle aktuální situace</t>
  </si>
  <si>
    <t>NGS sekvenátor</t>
  </si>
  <si>
    <t>BD FACS Canto II</t>
  </si>
  <si>
    <t>BD Biosciences/ITA Intertact</t>
  </si>
  <si>
    <t>middleware - FlowJo v10</t>
  </si>
  <si>
    <t>BC DxFlex</t>
  </si>
  <si>
    <t>Beckman Coulter/Beckman Coulter ČR</t>
  </si>
  <si>
    <t>middleware - CytExpert 2.0.2.18</t>
  </si>
  <si>
    <t>Cytek NL</t>
  </si>
  <si>
    <t>Cytek Biosciences/Accela</t>
  </si>
  <si>
    <t>middleware - SpectroFlo 1.0.2</t>
  </si>
  <si>
    <t>UPA</t>
  </si>
  <si>
    <t>Archivace a evidence skel, bloků, kódy 2D (QR)</t>
  </si>
  <si>
    <t>imunostainer Ventana</t>
  </si>
  <si>
    <t xml:space="preserve">barvící a montovací automat </t>
  </si>
  <si>
    <t>dle aktuální siuace</t>
  </si>
  <si>
    <t>tiskárna pro potisk podložních skel</t>
  </si>
  <si>
    <t xml:space="preserve">tiskárna kazet pro tkáňové vzorky </t>
  </si>
  <si>
    <t xml:space="preserve">digifotoaparát </t>
  </si>
  <si>
    <t>Macropath/Bamed</t>
  </si>
  <si>
    <t>Minimální počet připojení zařízení/analyzátor/middleware</t>
  </si>
  <si>
    <t>Minimální počty připojení periferních zařízení</t>
  </si>
  <si>
    <t>tiskárna čárových kódů</t>
  </si>
  <si>
    <t>tiskárna kancelářská</t>
  </si>
  <si>
    <t>čtečka čárových kódů (drátová/bezdrátová)</t>
  </si>
  <si>
    <t>scanner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</si>
</sst>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rgb="FF1F497D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i/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color rgb="FF006100"/>
      <name val="Calibri"/>
      <family val="2"/>
    </font>
    <font>
      <sz val="9"/>
      <name val="Calibri"/>
      <family val="2"/>
    </font>
    <font>
      <sz val="10"/>
      <color rgb="FFFF0000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/>
      <bottom style="hair"/>
    </border>
    <border>
      <left style="thin"/>
      <right style="thin">
        <color rgb="FF000000"/>
      </right>
      <top style="hair"/>
      <bottom style="hair"/>
    </border>
    <border>
      <left style="thin"/>
      <right style="thin">
        <color rgb="FF000000"/>
      </right>
      <top style="hair"/>
      <bottom style="thin"/>
    </border>
    <border>
      <left style="thin"/>
      <right style="thin">
        <color rgb="FF000000"/>
      </right>
      <top style="thin"/>
      <bottom/>
    </border>
    <border>
      <left/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/>
    </border>
    <border>
      <left style="thin"/>
      <right style="thin">
        <color rgb="FF000000"/>
      </right>
      <top/>
      <bottom style="thin"/>
    </border>
    <border>
      <left style="thin"/>
      <right style="thin"/>
      <top/>
      <bottom style="thin"/>
    </border>
    <border>
      <left style="thin"/>
      <right style="thin">
        <color rgb="FF000000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/>
      <bottom/>
    </border>
    <border>
      <left style="thin"/>
      <right style="thin">
        <color rgb="FF000000"/>
      </right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7" fillId="2" borderId="6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5" fillId="0" borderId="9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7" fillId="2" borderId="16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left" vertical="top" wrapText="1" indent="1"/>
    </xf>
    <xf numFmtId="0" fontId="3" fillId="0" borderId="25" xfId="0" applyFont="1" applyBorder="1" applyAlignment="1">
      <alignment horizontal="left" vertical="top" wrapText="1" inden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left" vertical="top" wrapText="1"/>
    </xf>
    <xf numFmtId="49" fontId="10" fillId="0" borderId="26" xfId="0" applyNumberFormat="1" applyFont="1" applyBorder="1" applyAlignment="1">
      <alignment horizontal="left" vertical="top" wrapText="1"/>
    </xf>
    <xf numFmtId="49" fontId="10" fillId="0" borderId="21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 patternType="none"/>
      </fill>
      <border/>
    </dxf>
    <dxf>
      <font>
        <color rgb="FF9C6500"/>
      </font>
      <fill>
        <patternFill patternType="none"/>
      </fill>
      <border/>
    </dxf>
    <dxf>
      <font>
        <color rgb="FF006100"/>
      </font>
      <fill>
        <patternFill patternType="none"/>
      </fill>
      <border/>
    </dxf>
    <dxf>
      <font>
        <color rgb="FF9C0006"/>
      </font>
      <fill>
        <patternFill patternType="none"/>
      </fill>
      <border/>
    </dxf>
    <dxf>
      <font>
        <color rgb="FF9C6500"/>
      </font>
      <fill>
        <patternFill patternType="none"/>
      </fill>
      <border/>
    </dxf>
    <dxf>
      <font>
        <color rgb="FF00610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81"/>
  <sheetViews>
    <sheetView tabSelected="1" zoomScalePageLayoutView="80" workbookViewId="0" topLeftCell="A120">
      <selection activeCell="A158" sqref="A158"/>
    </sheetView>
  </sheetViews>
  <sheetFormatPr defaultColWidth="12.7109375" defaultRowHeight="15"/>
  <cols>
    <col min="1" max="1" width="4.421875" style="2" customWidth="1"/>
    <col min="2" max="2" width="14.421875" style="2" customWidth="1"/>
    <col min="3" max="3" width="9.421875" style="6" customWidth="1"/>
    <col min="4" max="4" width="9.7109375" style="1" customWidth="1"/>
    <col min="5" max="5" width="20.7109375" style="2" customWidth="1"/>
    <col min="6" max="6" width="24.8515625" style="2" customWidth="1"/>
    <col min="7" max="7" width="21.421875" style="18" customWidth="1"/>
    <col min="8" max="8" width="6.7109375" style="1" customWidth="1"/>
    <col min="9" max="9" width="33.421875" style="2" customWidth="1"/>
    <col min="10" max="16384" width="12.7109375" style="2" customWidth="1"/>
  </cols>
  <sheetData>
    <row r="1" ht="38.1" customHeight="1"/>
    <row r="2" spans="1:9" s="1" customFormat="1" ht="39" customHeight="1">
      <c r="A2" s="13" t="s">
        <v>0</v>
      </c>
      <c r="B2" s="11" t="s">
        <v>1</v>
      </c>
      <c r="C2" s="43" t="s">
        <v>2</v>
      </c>
      <c r="D2" s="43" t="s">
        <v>3</v>
      </c>
      <c r="E2" s="11" t="s">
        <v>4</v>
      </c>
      <c r="F2" s="13" t="s">
        <v>5</v>
      </c>
      <c r="G2" s="13" t="s">
        <v>6</v>
      </c>
      <c r="H2" s="13" t="s">
        <v>7</v>
      </c>
      <c r="I2" s="59" t="s">
        <v>8</v>
      </c>
    </row>
    <row r="3" spans="1:9" s="44" customFormat="1" ht="57" customHeight="1">
      <c r="A3" s="8">
        <v>1</v>
      </c>
      <c r="B3" s="9" t="s">
        <v>9</v>
      </c>
      <c r="C3" s="8" t="s">
        <v>10</v>
      </c>
      <c r="D3" s="10" t="s">
        <v>11</v>
      </c>
      <c r="E3" s="9" t="s">
        <v>12</v>
      </c>
      <c r="F3" s="9" t="s">
        <v>13</v>
      </c>
      <c r="G3" s="17" t="s">
        <v>14</v>
      </c>
      <c r="H3" s="11">
        <v>1</v>
      </c>
      <c r="I3" s="60" t="s">
        <v>15</v>
      </c>
    </row>
    <row r="4" spans="1:9" s="44" customFormat="1" ht="25.5">
      <c r="A4" s="115">
        <v>1</v>
      </c>
      <c r="B4" s="94" t="s">
        <v>9</v>
      </c>
      <c r="C4" s="85" t="s">
        <v>10</v>
      </c>
      <c r="D4" s="122" t="s">
        <v>11</v>
      </c>
      <c r="E4" s="94" t="s">
        <v>12</v>
      </c>
      <c r="F4" s="19" t="s">
        <v>16</v>
      </c>
      <c r="G4" s="126" t="s">
        <v>17</v>
      </c>
      <c r="H4" s="129">
        <v>1</v>
      </c>
      <c r="I4" s="61" t="s">
        <v>18</v>
      </c>
    </row>
    <row r="5" spans="1:9" s="44" customFormat="1" ht="24">
      <c r="A5" s="115"/>
      <c r="B5" s="95"/>
      <c r="C5" s="86"/>
      <c r="D5" s="123"/>
      <c r="E5" s="95"/>
      <c r="F5" s="20" t="s">
        <v>19</v>
      </c>
      <c r="G5" s="127"/>
      <c r="H5" s="130"/>
      <c r="I5" s="62" t="s">
        <v>20</v>
      </c>
    </row>
    <row r="6" spans="1:9" s="44" customFormat="1" ht="15">
      <c r="A6" s="115"/>
      <c r="B6" s="95"/>
      <c r="C6" s="86"/>
      <c r="D6" s="123"/>
      <c r="E6" s="95"/>
      <c r="F6" s="20" t="s">
        <v>21</v>
      </c>
      <c r="G6" s="127"/>
      <c r="H6" s="130"/>
      <c r="I6" s="62" t="s">
        <v>22</v>
      </c>
    </row>
    <row r="7" spans="1:9" s="44" customFormat="1" ht="24">
      <c r="A7" s="115"/>
      <c r="B7" s="95"/>
      <c r="C7" s="86"/>
      <c r="D7" s="123"/>
      <c r="E7" s="95"/>
      <c r="F7" s="20" t="s">
        <v>23</v>
      </c>
      <c r="G7" s="127"/>
      <c r="H7" s="130"/>
      <c r="I7" s="62" t="s">
        <v>24</v>
      </c>
    </row>
    <row r="8" spans="1:9" s="44" customFormat="1" ht="15" customHeight="1">
      <c r="A8" s="115"/>
      <c r="B8" s="96"/>
      <c r="C8" s="87"/>
      <c r="D8" s="124"/>
      <c r="E8" s="96"/>
      <c r="F8" s="22" t="s">
        <v>25</v>
      </c>
      <c r="G8" s="128"/>
      <c r="H8" s="131"/>
      <c r="I8" s="63" t="s">
        <v>26</v>
      </c>
    </row>
    <row r="9" spans="1:9" s="44" customFormat="1" ht="15">
      <c r="A9" s="115">
        <v>1</v>
      </c>
      <c r="B9" s="116" t="s">
        <v>27</v>
      </c>
      <c r="C9" s="85" t="s">
        <v>10</v>
      </c>
      <c r="D9" s="122" t="s">
        <v>11</v>
      </c>
      <c r="E9" s="94" t="s">
        <v>12</v>
      </c>
      <c r="F9" s="19" t="s">
        <v>28</v>
      </c>
      <c r="G9" s="107" t="s">
        <v>14</v>
      </c>
      <c r="H9" s="104">
        <v>1</v>
      </c>
      <c r="I9" s="98"/>
    </row>
    <row r="10" spans="1:9" s="44" customFormat="1" ht="25.5">
      <c r="A10" s="115"/>
      <c r="B10" s="116"/>
      <c r="C10" s="86"/>
      <c r="D10" s="123"/>
      <c r="E10" s="95"/>
      <c r="F10" s="20" t="s">
        <v>29</v>
      </c>
      <c r="G10" s="107"/>
      <c r="H10" s="104"/>
      <c r="I10" s="98"/>
    </row>
    <row r="11" spans="1:9" s="44" customFormat="1" ht="25.5">
      <c r="A11" s="115"/>
      <c r="B11" s="116"/>
      <c r="C11" s="86"/>
      <c r="D11" s="123"/>
      <c r="E11" s="95"/>
      <c r="F11" s="20" t="s">
        <v>30</v>
      </c>
      <c r="G11" s="107"/>
      <c r="H11" s="104"/>
      <c r="I11" s="98"/>
    </row>
    <row r="12" spans="1:9" s="44" customFormat="1" ht="25.5">
      <c r="A12" s="115"/>
      <c r="B12" s="116"/>
      <c r="C12" s="87"/>
      <c r="D12" s="124"/>
      <c r="E12" s="96"/>
      <c r="F12" s="22" t="s">
        <v>31</v>
      </c>
      <c r="G12" s="125"/>
      <c r="H12" s="105"/>
      <c r="I12" s="99"/>
    </row>
    <row r="13" spans="1:9" s="44" customFormat="1" ht="15">
      <c r="A13" s="8">
        <v>1</v>
      </c>
      <c r="B13" s="9" t="s">
        <v>27</v>
      </c>
      <c r="C13" s="8" t="s">
        <v>10</v>
      </c>
      <c r="D13" s="45" t="s">
        <v>32</v>
      </c>
      <c r="E13" s="9" t="s">
        <v>12</v>
      </c>
      <c r="F13" s="9" t="s">
        <v>33</v>
      </c>
      <c r="G13" s="17" t="s">
        <v>34</v>
      </c>
      <c r="H13" s="11">
        <v>1</v>
      </c>
      <c r="I13" s="60"/>
    </row>
    <row r="14" spans="1:9" s="44" customFormat="1" ht="15">
      <c r="A14" s="8">
        <v>1</v>
      </c>
      <c r="B14" s="9" t="s">
        <v>27</v>
      </c>
      <c r="C14" s="8" t="s">
        <v>10</v>
      </c>
      <c r="D14" s="45" t="s">
        <v>32</v>
      </c>
      <c r="E14" s="9" t="s">
        <v>12</v>
      </c>
      <c r="F14" s="9" t="s">
        <v>35</v>
      </c>
      <c r="G14" s="17" t="s">
        <v>36</v>
      </c>
      <c r="H14" s="11">
        <v>2</v>
      </c>
      <c r="I14" s="60"/>
    </row>
    <row r="15" spans="1:9" s="44" customFormat="1" ht="15">
      <c r="A15" s="8">
        <v>1</v>
      </c>
      <c r="B15" s="9" t="s">
        <v>27</v>
      </c>
      <c r="C15" s="8" t="s">
        <v>10</v>
      </c>
      <c r="D15" s="10" t="s">
        <v>32</v>
      </c>
      <c r="E15" s="9" t="s">
        <v>12</v>
      </c>
      <c r="F15" s="9" t="s">
        <v>37</v>
      </c>
      <c r="G15" s="17" t="s">
        <v>38</v>
      </c>
      <c r="H15" s="11">
        <v>1</v>
      </c>
      <c r="I15" s="60"/>
    </row>
    <row r="16" spans="1:9" s="44" customFormat="1" ht="15">
      <c r="A16" s="8">
        <v>1</v>
      </c>
      <c r="B16" s="9" t="s">
        <v>27</v>
      </c>
      <c r="C16" s="8" t="s">
        <v>10</v>
      </c>
      <c r="D16" s="10" t="s">
        <v>32</v>
      </c>
      <c r="E16" s="9" t="s">
        <v>12</v>
      </c>
      <c r="F16" s="9" t="s">
        <v>39</v>
      </c>
      <c r="G16" s="17" t="s">
        <v>38</v>
      </c>
      <c r="H16" s="11">
        <v>1</v>
      </c>
      <c r="I16" s="60"/>
    </row>
    <row r="17" spans="1:9" s="44" customFormat="1" ht="15">
      <c r="A17" s="8">
        <v>1</v>
      </c>
      <c r="B17" s="9" t="s">
        <v>27</v>
      </c>
      <c r="C17" s="8" t="s">
        <v>10</v>
      </c>
      <c r="D17" s="10" t="s">
        <v>32</v>
      </c>
      <c r="E17" s="9" t="s">
        <v>12</v>
      </c>
      <c r="F17" s="9" t="s">
        <v>40</v>
      </c>
      <c r="G17" s="17" t="s">
        <v>41</v>
      </c>
      <c r="H17" s="11">
        <v>2</v>
      </c>
      <c r="I17" s="60"/>
    </row>
    <row r="18" spans="1:9" s="44" customFormat="1" ht="15">
      <c r="A18" s="8">
        <v>1</v>
      </c>
      <c r="B18" s="9" t="s">
        <v>27</v>
      </c>
      <c r="C18" s="8" t="s">
        <v>10</v>
      </c>
      <c r="D18" s="10" t="s">
        <v>32</v>
      </c>
      <c r="E18" s="9" t="s">
        <v>12</v>
      </c>
      <c r="F18" s="9" t="s">
        <v>42</v>
      </c>
      <c r="G18" s="17" t="s">
        <v>43</v>
      </c>
      <c r="H18" s="11">
        <v>1</v>
      </c>
      <c r="I18" s="64"/>
    </row>
    <row r="19" spans="1:9" ht="15">
      <c r="A19" s="8">
        <v>1</v>
      </c>
      <c r="B19" s="9" t="s">
        <v>27</v>
      </c>
      <c r="C19" s="8"/>
      <c r="D19" s="11" t="s">
        <v>44</v>
      </c>
      <c r="E19" s="9" t="s">
        <v>12</v>
      </c>
      <c r="F19" s="9" t="s">
        <v>45</v>
      </c>
      <c r="G19" s="17" t="s">
        <v>46</v>
      </c>
      <c r="H19" s="11">
        <v>1</v>
      </c>
      <c r="I19" s="60"/>
    </row>
    <row r="20" spans="1:9" ht="15">
      <c r="A20" s="8">
        <v>1</v>
      </c>
      <c r="B20" s="9" t="s">
        <v>27</v>
      </c>
      <c r="C20" s="8"/>
      <c r="D20" s="11" t="s">
        <v>44</v>
      </c>
      <c r="E20" s="9" t="s">
        <v>12</v>
      </c>
      <c r="F20" s="9" t="s">
        <v>47</v>
      </c>
      <c r="G20" s="17" t="s">
        <v>48</v>
      </c>
      <c r="H20" s="11">
        <v>1</v>
      </c>
      <c r="I20" s="60"/>
    </row>
    <row r="21" spans="1:9" s="44" customFormat="1" ht="15">
      <c r="A21" s="8">
        <v>1</v>
      </c>
      <c r="B21" s="9" t="s">
        <v>27</v>
      </c>
      <c r="C21" s="8" t="s">
        <v>10</v>
      </c>
      <c r="D21" s="10" t="s">
        <v>44</v>
      </c>
      <c r="E21" s="9" t="s">
        <v>12</v>
      </c>
      <c r="F21" s="9" t="s">
        <v>49</v>
      </c>
      <c r="G21" s="17" t="s">
        <v>50</v>
      </c>
      <c r="H21" s="11">
        <v>1</v>
      </c>
      <c r="I21" s="60"/>
    </row>
    <row r="22" spans="1:9" s="44" customFormat="1" ht="15">
      <c r="A22" s="8">
        <v>1</v>
      </c>
      <c r="B22" s="9" t="s">
        <v>27</v>
      </c>
      <c r="C22" s="8" t="s">
        <v>10</v>
      </c>
      <c r="D22" s="10" t="s">
        <v>44</v>
      </c>
      <c r="E22" s="9" t="s">
        <v>12</v>
      </c>
      <c r="F22" s="9" t="s">
        <v>51</v>
      </c>
      <c r="G22" s="17" t="s">
        <v>52</v>
      </c>
      <c r="H22" s="11">
        <v>1</v>
      </c>
      <c r="I22" s="60"/>
    </row>
    <row r="23" spans="1:9" s="44" customFormat="1" ht="15">
      <c r="A23" s="8">
        <v>1</v>
      </c>
      <c r="B23" s="9" t="s">
        <v>27</v>
      </c>
      <c r="C23" s="8" t="s">
        <v>10</v>
      </c>
      <c r="D23" s="10" t="s">
        <v>44</v>
      </c>
      <c r="E23" s="9" t="s">
        <v>12</v>
      </c>
      <c r="F23" s="9" t="s">
        <v>53</v>
      </c>
      <c r="G23" s="17" t="s">
        <v>54</v>
      </c>
      <c r="H23" s="11">
        <v>1</v>
      </c>
      <c r="I23" s="60"/>
    </row>
    <row r="24" spans="1:9" ht="15">
      <c r="A24" s="8">
        <v>1</v>
      </c>
      <c r="B24" s="9" t="s">
        <v>27</v>
      </c>
      <c r="C24" s="8"/>
      <c r="D24" s="11" t="s">
        <v>44</v>
      </c>
      <c r="E24" s="9" t="s">
        <v>12</v>
      </c>
      <c r="F24" s="9" t="s">
        <v>55</v>
      </c>
      <c r="G24" s="17" t="s">
        <v>56</v>
      </c>
      <c r="H24" s="11">
        <v>1</v>
      </c>
      <c r="I24" s="60"/>
    </row>
    <row r="25" spans="1:9" ht="15">
      <c r="A25" s="8">
        <v>1</v>
      </c>
      <c r="B25" s="9" t="s">
        <v>27</v>
      </c>
      <c r="C25" s="8"/>
      <c r="D25" s="11" t="s">
        <v>44</v>
      </c>
      <c r="E25" s="9" t="s">
        <v>12</v>
      </c>
      <c r="F25" s="9" t="s">
        <v>57</v>
      </c>
      <c r="G25" s="17" t="s">
        <v>58</v>
      </c>
      <c r="H25" s="11">
        <v>1</v>
      </c>
      <c r="I25" s="60"/>
    </row>
    <row r="26" spans="1:9" ht="15">
      <c r="A26" s="8">
        <v>1</v>
      </c>
      <c r="B26" s="9" t="s">
        <v>27</v>
      </c>
      <c r="C26" s="8"/>
      <c r="D26" s="11" t="s">
        <v>44</v>
      </c>
      <c r="E26" s="9" t="s">
        <v>12</v>
      </c>
      <c r="F26" s="9" t="s">
        <v>59</v>
      </c>
      <c r="G26" s="17" t="s">
        <v>60</v>
      </c>
      <c r="H26" s="11">
        <v>3</v>
      </c>
      <c r="I26" s="60"/>
    </row>
    <row r="27" spans="1:9" ht="24">
      <c r="A27" s="8">
        <v>1</v>
      </c>
      <c r="B27" s="9" t="s">
        <v>27</v>
      </c>
      <c r="C27" s="8"/>
      <c r="D27" s="11" t="s">
        <v>44</v>
      </c>
      <c r="E27" s="9" t="s">
        <v>12</v>
      </c>
      <c r="F27" s="9" t="s">
        <v>61</v>
      </c>
      <c r="G27" s="17" t="s">
        <v>62</v>
      </c>
      <c r="H27" s="11">
        <v>1</v>
      </c>
      <c r="I27" s="60"/>
    </row>
    <row r="28" spans="1:9" ht="24">
      <c r="A28" s="8">
        <v>1</v>
      </c>
      <c r="B28" s="9" t="s">
        <v>27</v>
      </c>
      <c r="C28" s="8"/>
      <c r="D28" s="11" t="s">
        <v>44</v>
      </c>
      <c r="E28" s="9" t="s">
        <v>12</v>
      </c>
      <c r="F28" s="9" t="s">
        <v>63</v>
      </c>
      <c r="G28" s="17" t="s">
        <v>62</v>
      </c>
      <c r="H28" s="11">
        <v>1</v>
      </c>
      <c r="I28" s="60"/>
    </row>
    <row r="29" spans="1:9" ht="13.5" customHeight="1">
      <c r="A29" s="8">
        <v>1</v>
      </c>
      <c r="B29" s="9" t="s">
        <v>27</v>
      </c>
      <c r="C29" s="8"/>
      <c r="D29" s="11" t="s">
        <v>44</v>
      </c>
      <c r="E29" s="9" t="s">
        <v>12</v>
      </c>
      <c r="F29" s="9" t="s">
        <v>64</v>
      </c>
      <c r="G29" s="17" t="s">
        <v>65</v>
      </c>
      <c r="H29" s="11">
        <v>1</v>
      </c>
      <c r="I29" s="60"/>
    </row>
    <row r="30" spans="1:9" ht="15">
      <c r="A30" s="8">
        <v>1</v>
      </c>
      <c r="B30" s="9" t="s">
        <v>27</v>
      </c>
      <c r="C30" s="8"/>
      <c r="D30" s="11" t="s">
        <v>44</v>
      </c>
      <c r="E30" s="9" t="s">
        <v>12</v>
      </c>
      <c r="F30" s="9" t="s">
        <v>66</v>
      </c>
      <c r="G30" s="17" t="s">
        <v>54</v>
      </c>
      <c r="H30" s="11">
        <v>3</v>
      </c>
      <c r="I30" s="60"/>
    </row>
    <row r="31" spans="1:9" ht="15">
      <c r="A31" s="8">
        <v>1</v>
      </c>
      <c r="B31" s="9" t="s">
        <v>27</v>
      </c>
      <c r="C31" s="8"/>
      <c r="D31" s="11" t="s">
        <v>44</v>
      </c>
      <c r="E31" s="9" t="s">
        <v>12</v>
      </c>
      <c r="F31" s="9" t="s">
        <v>67</v>
      </c>
      <c r="G31" s="17" t="s">
        <v>68</v>
      </c>
      <c r="H31" s="11">
        <v>1</v>
      </c>
      <c r="I31" s="60"/>
    </row>
    <row r="32" spans="1:9" s="46" customFormat="1" ht="24">
      <c r="A32" s="8">
        <v>1</v>
      </c>
      <c r="B32" s="9" t="s">
        <v>27</v>
      </c>
      <c r="C32" s="8"/>
      <c r="D32" s="11" t="s">
        <v>44</v>
      </c>
      <c r="E32" s="9" t="s">
        <v>12</v>
      </c>
      <c r="F32" s="9" t="s">
        <v>69</v>
      </c>
      <c r="G32" s="17" t="s">
        <v>70</v>
      </c>
      <c r="H32" s="11">
        <v>1</v>
      </c>
      <c r="I32" s="60"/>
    </row>
    <row r="33" spans="1:9" s="44" customFormat="1" ht="15">
      <c r="A33" s="8">
        <v>1</v>
      </c>
      <c r="B33" s="9" t="s">
        <v>27</v>
      </c>
      <c r="C33" s="8" t="s">
        <v>10</v>
      </c>
      <c r="D33" s="10" t="s">
        <v>11</v>
      </c>
      <c r="E33" s="9" t="s">
        <v>71</v>
      </c>
      <c r="F33" s="9" t="s">
        <v>72</v>
      </c>
      <c r="G33" s="17" t="s">
        <v>14</v>
      </c>
      <c r="H33" s="11">
        <v>1</v>
      </c>
      <c r="I33" s="60"/>
    </row>
    <row r="34" spans="1:9" s="44" customFormat="1" ht="15">
      <c r="A34" s="8">
        <v>1</v>
      </c>
      <c r="B34" s="9" t="s">
        <v>27</v>
      </c>
      <c r="C34" s="8"/>
      <c r="D34" s="11" t="s">
        <v>44</v>
      </c>
      <c r="E34" s="9" t="s">
        <v>71</v>
      </c>
      <c r="F34" s="9" t="s">
        <v>73</v>
      </c>
      <c r="G34" s="17" t="s">
        <v>34</v>
      </c>
      <c r="H34" s="11">
        <v>1</v>
      </c>
      <c r="I34" s="60"/>
    </row>
    <row r="35" spans="1:9" s="44" customFormat="1" ht="15">
      <c r="A35" s="8">
        <v>1</v>
      </c>
      <c r="B35" s="9" t="s">
        <v>74</v>
      </c>
      <c r="C35" s="8" t="s">
        <v>10</v>
      </c>
      <c r="D35" s="11" t="s">
        <v>11</v>
      </c>
      <c r="E35" s="9" t="s">
        <v>75</v>
      </c>
      <c r="F35" s="9" t="s">
        <v>76</v>
      </c>
      <c r="G35" s="17" t="s">
        <v>36</v>
      </c>
      <c r="H35" s="11">
        <v>1</v>
      </c>
      <c r="I35" s="60"/>
    </row>
    <row r="36" spans="1:9" s="44" customFormat="1" ht="15">
      <c r="A36" s="8">
        <v>1</v>
      </c>
      <c r="B36" s="9" t="s">
        <v>74</v>
      </c>
      <c r="C36" s="8"/>
      <c r="D36" s="11" t="s">
        <v>44</v>
      </c>
      <c r="E36" s="9" t="s">
        <v>75</v>
      </c>
      <c r="F36" s="9" t="s">
        <v>77</v>
      </c>
      <c r="G36" s="17" t="s">
        <v>78</v>
      </c>
      <c r="H36" s="11">
        <v>1</v>
      </c>
      <c r="I36" s="60"/>
    </row>
    <row r="37" spans="1:9" s="44" customFormat="1" ht="15">
      <c r="A37" s="8">
        <v>1</v>
      </c>
      <c r="B37" s="9" t="s">
        <v>74</v>
      </c>
      <c r="C37" s="8" t="s">
        <v>10</v>
      </c>
      <c r="D37" s="13" t="s">
        <v>32</v>
      </c>
      <c r="E37" s="9" t="s">
        <v>75</v>
      </c>
      <c r="F37" s="9" t="s">
        <v>79</v>
      </c>
      <c r="G37" s="17" t="s">
        <v>78</v>
      </c>
      <c r="H37" s="11">
        <v>1</v>
      </c>
      <c r="I37" s="60"/>
    </row>
    <row r="38" spans="1:9" ht="15">
      <c r="A38" s="8">
        <v>1</v>
      </c>
      <c r="B38" s="12" t="s">
        <v>80</v>
      </c>
      <c r="C38" s="8" t="s">
        <v>10</v>
      </c>
      <c r="D38" s="10" t="s">
        <v>11</v>
      </c>
      <c r="E38" s="9" t="s">
        <v>81</v>
      </c>
      <c r="F38" s="9" t="s">
        <v>72</v>
      </c>
      <c r="G38" s="17" t="s">
        <v>14</v>
      </c>
      <c r="H38" s="11">
        <v>1</v>
      </c>
      <c r="I38" s="60"/>
    </row>
    <row r="39" spans="1:9" ht="15">
      <c r="A39" s="8">
        <v>1</v>
      </c>
      <c r="B39" s="12" t="s">
        <v>80</v>
      </c>
      <c r="C39" s="8" t="s">
        <v>10</v>
      </c>
      <c r="D39" s="10" t="s">
        <v>11</v>
      </c>
      <c r="E39" s="9" t="s">
        <v>81</v>
      </c>
      <c r="F39" s="9" t="s">
        <v>82</v>
      </c>
      <c r="G39" s="17" t="s">
        <v>14</v>
      </c>
      <c r="H39" s="11">
        <v>1</v>
      </c>
      <c r="I39" s="60"/>
    </row>
    <row r="40" spans="1:9" ht="15">
      <c r="A40" s="8">
        <v>1</v>
      </c>
      <c r="B40" s="12" t="s">
        <v>80</v>
      </c>
      <c r="C40" s="8"/>
      <c r="D40" s="13" t="s">
        <v>32</v>
      </c>
      <c r="E40" s="9" t="s">
        <v>81</v>
      </c>
      <c r="F40" s="9" t="s">
        <v>83</v>
      </c>
      <c r="G40" s="17" t="s">
        <v>38</v>
      </c>
      <c r="H40" s="11">
        <v>1</v>
      </c>
      <c r="I40" s="60"/>
    </row>
    <row r="41" spans="1:9" ht="24">
      <c r="A41" s="8">
        <v>1</v>
      </c>
      <c r="B41" s="12" t="s">
        <v>80</v>
      </c>
      <c r="C41" s="8" t="s">
        <v>10</v>
      </c>
      <c r="D41" s="10" t="s">
        <v>32</v>
      </c>
      <c r="E41" s="9" t="s">
        <v>81</v>
      </c>
      <c r="F41" s="9" t="s">
        <v>84</v>
      </c>
      <c r="G41" s="17" t="s">
        <v>85</v>
      </c>
      <c r="H41" s="11">
        <v>1</v>
      </c>
      <c r="I41" s="60"/>
    </row>
    <row r="42" spans="1:9" ht="24">
      <c r="A42" s="8">
        <v>1</v>
      </c>
      <c r="B42" s="12" t="s">
        <v>80</v>
      </c>
      <c r="C42" s="8" t="s">
        <v>10</v>
      </c>
      <c r="D42" s="10" t="s">
        <v>11</v>
      </c>
      <c r="E42" s="9" t="s">
        <v>81</v>
      </c>
      <c r="F42" s="9" t="s">
        <v>86</v>
      </c>
      <c r="G42" s="17" t="s">
        <v>87</v>
      </c>
      <c r="H42" s="11">
        <v>1</v>
      </c>
      <c r="I42" s="60"/>
    </row>
    <row r="43" spans="1:9" ht="24">
      <c r="A43" s="8">
        <v>1</v>
      </c>
      <c r="B43" s="12" t="s">
        <v>80</v>
      </c>
      <c r="C43" s="8" t="s">
        <v>10</v>
      </c>
      <c r="D43" s="10" t="s">
        <v>11</v>
      </c>
      <c r="E43" s="9" t="s">
        <v>81</v>
      </c>
      <c r="F43" s="9" t="s">
        <v>88</v>
      </c>
      <c r="G43" s="17" t="s">
        <v>89</v>
      </c>
      <c r="H43" s="11">
        <v>2</v>
      </c>
      <c r="I43" s="60"/>
    </row>
    <row r="44" spans="1:9" ht="15">
      <c r="A44" s="8">
        <v>1</v>
      </c>
      <c r="B44" s="12" t="s">
        <v>80</v>
      </c>
      <c r="C44" s="8"/>
      <c r="D44" s="13" t="s">
        <v>44</v>
      </c>
      <c r="E44" s="9" t="s">
        <v>81</v>
      </c>
      <c r="F44" s="9" t="s">
        <v>47</v>
      </c>
      <c r="G44" s="17" t="s">
        <v>48</v>
      </c>
      <c r="H44" s="11">
        <v>1</v>
      </c>
      <c r="I44" s="60"/>
    </row>
    <row r="45" spans="1:9" ht="12.75" customHeight="1">
      <c r="A45" s="8">
        <v>1</v>
      </c>
      <c r="B45" s="12" t="s">
        <v>80</v>
      </c>
      <c r="C45" s="8" t="s">
        <v>10</v>
      </c>
      <c r="D45" s="10" t="s">
        <v>11</v>
      </c>
      <c r="E45" s="9" t="s">
        <v>81</v>
      </c>
      <c r="F45" s="9" t="s">
        <v>90</v>
      </c>
      <c r="G45" s="17" t="s">
        <v>91</v>
      </c>
      <c r="H45" s="11">
        <v>1</v>
      </c>
      <c r="I45" s="97" t="s">
        <v>92</v>
      </c>
    </row>
    <row r="46" spans="1:9" ht="15">
      <c r="A46" s="8">
        <v>1</v>
      </c>
      <c r="B46" s="12" t="s">
        <v>80</v>
      </c>
      <c r="C46" s="8" t="s">
        <v>10</v>
      </c>
      <c r="D46" s="10" t="s">
        <v>11</v>
      </c>
      <c r="E46" s="9" t="s">
        <v>81</v>
      </c>
      <c r="F46" s="9" t="s">
        <v>93</v>
      </c>
      <c r="G46" s="17" t="s">
        <v>91</v>
      </c>
      <c r="H46" s="11">
        <v>1</v>
      </c>
      <c r="I46" s="98"/>
    </row>
    <row r="47" spans="1:9" ht="15">
      <c r="A47" s="8">
        <v>1</v>
      </c>
      <c r="B47" s="12" t="s">
        <v>80</v>
      </c>
      <c r="C47" s="8" t="s">
        <v>10</v>
      </c>
      <c r="D47" s="10" t="s">
        <v>11</v>
      </c>
      <c r="E47" s="9" t="s">
        <v>81</v>
      </c>
      <c r="F47" s="9" t="s">
        <v>94</v>
      </c>
      <c r="G47" s="17" t="s">
        <v>95</v>
      </c>
      <c r="H47" s="11">
        <v>2</v>
      </c>
      <c r="I47" s="99"/>
    </row>
    <row r="48" spans="1:9" ht="15">
      <c r="A48" s="8">
        <v>1</v>
      </c>
      <c r="B48" s="12" t="s">
        <v>80</v>
      </c>
      <c r="C48" s="8" t="s">
        <v>10</v>
      </c>
      <c r="D48" s="10" t="s">
        <v>44</v>
      </c>
      <c r="E48" s="9" t="s">
        <v>81</v>
      </c>
      <c r="F48" s="9" t="s">
        <v>96</v>
      </c>
      <c r="G48" s="17" t="s">
        <v>97</v>
      </c>
      <c r="H48" s="11">
        <v>1</v>
      </c>
      <c r="I48" s="60"/>
    </row>
    <row r="49" spans="1:9" ht="15">
      <c r="A49" s="8">
        <v>1</v>
      </c>
      <c r="B49" s="14" t="s">
        <v>80</v>
      </c>
      <c r="C49" s="25"/>
      <c r="D49" s="15" t="s">
        <v>44</v>
      </c>
      <c r="E49" s="9" t="s">
        <v>81</v>
      </c>
      <c r="F49" s="16" t="s">
        <v>98</v>
      </c>
      <c r="G49" s="23" t="s">
        <v>99</v>
      </c>
      <c r="H49" s="24">
        <v>8</v>
      </c>
      <c r="I49" s="65"/>
    </row>
    <row r="50" spans="1:9" ht="15">
      <c r="A50" s="115">
        <v>1</v>
      </c>
      <c r="B50" s="94" t="s">
        <v>100</v>
      </c>
      <c r="C50" s="85" t="s">
        <v>10</v>
      </c>
      <c r="D50" s="122" t="s">
        <v>11</v>
      </c>
      <c r="E50" s="94" t="s">
        <v>101</v>
      </c>
      <c r="F50" s="19" t="s">
        <v>102</v>
      </c>
      <c r="G50" s="106" t="s">
        <v>103</v>
      </c>
      <c r="H50" s="103">
        <v>1</v>
      </c>
      <c r="I50" s="97"/>
    </row>
    <row r="51" spans="1:9" ht="15">
      <c r="A51" s="115"/>
      <c r="B51" s="95"/>
      <c r="C51" s="86"/>
      <c r="D51" s="123"/>
      <c r="E51" s="95"/>
      <c r="F51" s="20" t="s">
        <v>104</v>
      </c>
      <c r="G51" s="107"/>
      <c r="H51" s="104"/>
      <c r="I51" s="98"/>
    </row>
    <row r="52" spans="1:9" ht="15">
      <c r="A52" s="115"/>
      <c r="B52" s="95"/>
      <c r="C52" s="86"/>
      <c r="D52" s="123"/>
      <c r="E52" s="95"/>
      <c r="F52" s="20" t="s">
        <v>105</v>
      </c>
      <c r="G52" s="107"/>
      <c r="H52" s="104"/>
      <c r="I52" s="98"/>
    </row>
    <row r="53" spans="1:9" ht="15">
      <c r="A53" s="115"/>
      <c r="B53" s="95"/>
      <c r="C53" s="86"/>
      <c r="D53" s="123"/>
      <c r="E53" s="95"/>
      <c r="F53" s="20" t="s">
        <v>106</v>
      </c>
      <c r="G53" s="107"/>
      <c r="H53" s="104"/>
      <c r="I53" s="98"/>
    </row>
    <row r="54" spans="1:9" ht="15">
      <c r="A54" s="115"/>
      <c r="B54" s="95"/>
      <c r="C54" s="86"/>
      <c r="D54" s="123"/>
      <c r="E54" s="95"/>
      <c r="F54" s="20" t="s">
        <v>107</v>
      </c>
      <c r="G54" s="107"/>
      <c r="H54" s="104"/>
      <c r="I54" s="98"/>
    </row>
    <row r="55" spans="1:9" ht="15">
      <c r="A55" s="115"/>
      <c r="B55" s="96"/>
      <c r="C55" s="87"/>
      <c r="D55" s="124"/>
      <c r="E55" s="96"/>
      <c r="F55" s="22" t="s">
        <v>108</v>
      </c>
      <c r="G55" s="125"/>
      <c r="H55" s="105"/>
      <c r="I55" s="99"/>
    </row>
    <row r="56" spans="1:9" ht="15">
      <c r="A56" s="8">
        <v>1</v>
      </c>
      <c r="B56" s="73" t="s">
        <v>100</v>
      </c>
      <c r="C56" s="75" t="s">
        <v>10</v>
      </c>
      <c r="D56" s="10" t="s">
        <v>11</v>
      </c>
      <c r="E56" s="9" t="s">
        <v>101</v>
      </c>
      <c r="F56" s="73" t="s">
        <v>109</v>
      </c>
      <c r="G56" s="76" t="s">
        <v>103</v>
      </c>
      <c r="H56" s="74">
        <v>1</v>
      </c>
      <c r="I56" s="72"/>
    </row>
    <row r="57" spans="1:9" ht="15">
      <c r="A57" s="8">
        <v>1</v>
      </c>
      <c r="B57" s="12" t="s">
        <v>100</v>
      </c>
      <c r="C57" s="8" t="s">
        <v>10</v>
      </c>
      <c r="D57" s="10" t="s">
        <v>44</v>
      </c>
      <c r="E57" s="9" t="s">
        <v>101</v>
      </c>
      <c r="F57" s="9" t="s">
        <v>110</v>
      </c>
      <c r="G57" s="17" t="s">
        <v>36</v>
      </c>
      <c r="H57" s="11">
        <v>1</v>
      </c>
      <c r="I57" s="60"/>
    </row>
    <row r="58" spans="1:9" ht="15">
      <c r="A58" s="8">
        <v>1</v>
      </c>
      <c r="B58" s="12" t="s">
        <v>100</v>
      </c>
      <c r="C58" s="8" t="s">
        <v>10</v>
      </c>
      <c r="D58" s="10" t="s">
        <v>11</v>
      </c>
      <c r="E58" s="9" t="s">
        <v>101</v>
      </c>
      <c r="F58" s="9" t="s">
        <v>111</v>
      </c>
      <c r="G58" s="17" t="s">
        <v>38</v>
      </c>
      <c r="H58" s="11">
        <v>1</v>
      </c>
      <c r="I58" s="60"/>
    </row>
    <row r="59" spans="1:9" ht="15">
      <c r="A59" s="8">
        <v>1</v>
      </c>
      <c r="B59" s="12" t="s">
        <v>100</v>
      </c>
      <c r="C59" s="8" t="s">
        <v>10</v>
      </c>
      <c r="D59" s="10" t="s">
        <v>44</v>
      </c>
      <c r="E59" s="9" t="s">
        <v>101</v>
      </c>
      <c r="F59" s="9" t="s">
        <v>112</v>
      </c>
      <c r="G59" s="17" t="s">
        <v>38</v>
      </c>
      <c r="H59" s="11">
        <v>1</v>
      </c>
      <c r="I59" s="60"/>
    </row>
    <row r="60" spans="1:9" ht="15">
      <c r="A60" s="8">
        <v>1</v>
      </c>
      <c r="B60" s="12" t="s">
        <v>100</v>
      </c>
      <c r="C60" s="8" t="s">
        <v>10</v>
      </c>
      <c r="D60" s="10" t="s">
        <v>11</v>
      </c>
      <c r="E60" s="9" t="s">
        <v>101</v>
      </c>
      <c r="F60" s="9" t="s">
        <v>113</v>
      </c>
      <c r="G60" s="17" t="s">
        <v>78</v>
      </c>
      <c r="H60" s="11">
        <v>3</v>
      </c>
      <c r="I60" s="60" t="s">
        <v>114</v>
      </c>
    </row>
    <row r="61" spans="1:9" ht="15">
      <c r="A61" s="8">
        <v>1</v>
      </c>
      <c r="B61" s="12" t="s">
        <v>100</v>
      </c>
      <c r="C61" s="8" t="s">
        <v>10</v>
      </c>
      <c r="D61" s="10" t="s">
        <v>11</v>
      </c>
      <c r="E61" s="9" t="s">
        <v>101</v>
      </c>
      <c r="F61" s="9" t="s">
        <v>115</v>
      </c>
      <c r="G61" s="17" t="s">
        <v>78</v>
      </c>
      <c r="H61" s="11">
        <v>1</v>
      </c>
      <c r="I61" s="60"/>
    </row>
    <row r="62" spans="1:9" ht="15">
      <c r="A62" s="8">
        <v>1</v>
      </c>
      <c r="B62" s="12" t="s">
        <v>100</v>
      </c>
      <c r="C62" s="8" t="s">
        <v>10</v>
      </c>
      <c r="D62" s="10" t="s">
        <v>11</v>
      </c>
      <c r="E62" s="9" t="s">
        <v>101</v>
      </c>
      <c r="F62" s="9" t="s">
        <v>116</v>
      </c>
      <c r="G62" s="17" t="s">
        <v>78</v>
      </c>
      <c r="H62" s="11">
        <v>1</v>
      </c>
      <c r="I62" s="60"/>
    </row>
    <row r="63" spans="1:9" ht="15">
      <c r="A63" s="8">
        <v>1</v>
      </c>
      <c r="B63" s="12" t="s">
        <v>100</v>
      </c>
      <c r="C63" s="8" t="s">
        <v>10</v>
      </c>
      <c r="D63" s="10" t="s">
        <v>11</v>
      </c>
      <c r="E63" s="9" t="s">
        <v>101</v>
      </c>
      <c r="F63" s="9" t="s">
        <v>117</v>
      </c>
      <c r="G63" s="17" t="s">
        <v>50</v>
      </c>
      <c r="H63" s="11">
        <v>1</v>
      </c>
      <c r="I63" s="60"/>
    </row>
    <row r="64" spans="1:9" ht="15">
      <c r="A64" s="8">
        <v>1</v>
      </c>
      <c r="B64" s="12" t="s">
        <v>100</v>
      </c>
      <c r="C64" s="8" t="s">
        <v>10</v>
      </c>
      <c r="D64" s="10" t="s">
        <v>11</v>
      </c>
      <c r="E64" s="9" t="s">
        <v>101</v>
      </c>
      <c r="F64" s="9" t="s">
        <v>118</v>
      </c>
      <c r="G64" s="17" t="s">
        <v>119</v>
      </c>
      <c r="H64" s="11">
        <v>1</v>
      </c>
      <c r="I64" s="60"/>
    </row>
    <row r="65" spans="1:9" ht="15">
      <c r="A65" s="8">
        <v>1</v>
      </c>
      <c r="B65" s="12" t="s">
        <v>100</v>
      </c>
      <c r="C65" s="8"/>
      <c r="D65" s="13" t="s">
        <v>44</v>
      </c>
      <c r="E65" s="9" t="s">
        <v>101</v>
      </c>
      <c r="F65" s="9" t="s">
        <v>120</v>
      </c>
      <c r="G65" s="17" t="s">
        <v>50</v>
      </c>
      <c r="H65" s="11">
        <v>1</v>
      </c>
      <c r="I65" s="60"/>
    </row>
    <row r="66" spans="1:9" ht="15">
      <c r="A66" s="8">
        <v>1</v>
      </c>
      <c r="B66" s="12" t="s">
        <v>100</v>
      </c>
      <c r="C66" s="8"/>
      <c r="D66" s="13" t="s">
        <v>44</v>
      </c>
      <c r="E66" s="9" t="s">
        <v>101</v>
      </c>
      <c r="F66" s="9" t="s">
        <v>121</v>
      </c>
      <c r="G66" s="17" t="s">
        <v>122</v>
      </c>
      <c r="H66" s="11">
        <v>1</v>
      </c>
      <c r="I66" s="60"/>
    </row>
    <row r="67" spans="1:9" ht="24">
      <c r="A67" s="8">
        <v>1</v>
      </c>
      <c r="B67" s="12" t="s">
        <v>100</v>
      </c>
      <c r="C67" s="8"/>
      <c r="D67" s="13" t="s">
        <v>44</v>
      </c>
      <c r="E67" s="9" t="s">
        <v>101</v>
      </c>
      <c r="F67" s="9" t="s">
        <v>123</v>
      </c>
      <c r="G67" s="17" t="s">
        <v>124</v>
      </c>
      <c r="H67" s="11">
        <v>1</v>
      </c>
      <c r="I67" s="60"/>
    </row>
    <row r="68" spans="1:9" ht="24">
      <c r="A68" s="8">
        <v>1</v>
      </c>
      <c r="B68" s="12" t="s">
        <v>100</v>
      </c>
      <c r="C68" s="8"/>
      <c r="D68" s="13" t="s">
        <v>44</v>
      </c>
      <c r="E68" s="9" t="s">
        <v>101</v>
      </c>
      <c r="F68" s="9" t="s">
        <v>125</v>
      </c>
      <c r="G68" s="17" t="s">
        <v>126</v>
      </c>
      <c r="H68" s="11">
        <v>1</v>
      </c>
      <c r="I68" s="60"/>
    </row>
    <row r="69" spans="1:9" ht="24">
      <c r="A69" s="8">
        <v>1</v>
      </c>
      <c r="B69" s="12" t="s">
        <v>100</v>
      </c>
      <c r="C69" s="8"/>
      <c r="D69" s="13" t="s">
        <v>44</v>
      </c>
      <c r="E69" s="9" t="s">
        <v>101</v>
      </c>
      <c r="F69" s="9" t="s">
        <v>127</v>
      </c>
      <c r="G69" s="17" t="s">
        <v>128</v>
      </c>
      <c r="H69" s="11">
        <v>1</v>
      </c>
      <c r="I69" s="60"/>
    </row>
    <row r="70" spans="1:9" ht="24">
      <c r="A70" s="8">
        <v>1</v>
      </c>
      <c r="B70" s="12" t="s">
        <v>100</v>
      </c>
      <c r="C70" s="8" t="s">
        <v>10</v>
      </c>
      <c r="D70" s="13" t="s">
        <v>44</v>
      </c>
      <c r="E70" s="9" t="s">
        <v>101</v>
      </c>
      <c r="F70" s="9" t="s">
        <v>129</v>
      </c>
      <c r="G70" s="17" t="s">
        <v>130</v>
      </c>
      <c r="H70" s="11">
        <v>1</v>
      </c>
      <c r="I70" s="60"/>
    </row>
    <row r="71" spans="1:9" ht="24">
      <c r="A71" s="8">
        <v>1</v>
      </c>
      <c r="B71" s="47" t="s">
        <v>100</v>
      </c>
      <c r="C71" s="48" t="s">
        <v>131</v>
      </c>
      <c r="D71" s="49" t="s">
        <v>44</v>
      </c>
      <c r="E71" s="50" t="s">
        <v>101</v>
      </c>
      <c r="F71" s="50" t="s">
        <v>132</v>
      </c>
      <c r="G71" s="51" t="s">
        <v>133</v>
      </c>
      <c r="H71" s="11">
        <v>1</v>
      </c>
      <c r="I71" s="60"/>
    </row>
    <row r="72" spans="1:9" ht="15">
      <c r="A72" s="8">
        <v>1</v>
      </c>
      <c r="B72" s="12" t="s">
        <v>100</v>
      </c>
      <c r="C72" s="8"/>
      <c r="D72" s="13" t="s">
        <v>44</v>
      </c>
      <c r="E72" s="9" t="s">
        <v>101</v>
      </c>
      <c r="F72" s="9" t="s">
        <v>134</v>
      </c>
      <c r="G72" s="17" t="s">
        <v>78</v>
      </c>
      <c r="H72" s="11">
        <v>1</v>
      </c>
      <c r="I72" s="60"/>
    </row>
    <row r="73" spans="1:9" ht="25.5">
      <c r="A73" s="8">
        <v>1</v>
      </c>
      <c r="B73" s="12" t="s">
        <v>100</v>
      </c>
      <c r="C73" s="8"/>
      <c r="D73" s="13" t="s">
        <v>44</v>
      </c>
      <c r="E73" s="9" t="s">
        <v>101</v>
      </c>
      <c r="F73" s="9" t="s">
        <v>135</v>
      </c>
      <c r="G73" s="17" t="s">
        <v>136</v>
      </c>
      <c r="H73" s="11">
        <v>10</v>
      </c>
      <c r="I73" s="60"/>
    </row>
    <row r="74" spans="1:9" ht="15" customHeight="1">
      <c r="A74" s="8">
        <v>1</v>
      </c>
      <c r="B74" s="12" t="s">
        <v>100</v>
      </c>
      <c r="C74" s="8"/>
      <c r="D74" s="13" t="s">
        <v>44</v>
      </c>
      <c r="E74" s="9" t="s">
        <v>101</v>
      </c>
      <c r="F74" s="9" t="s">
        <v>137</v>
      </c>
      <c r="G74" s="17" t="s">
        <v>138</v>
      </c>
      <c r="H74" s="11">
        <v>6</v>
      </c>
      <c r="I74" s="60"/>
    </row>
    <row r="75" spans="1:9" ht="15" customHeight="1">
      <c r="A75" s="8">
        <v>1</v>
      </c>
      <c r="B75" s="12" t="s">
        <v>100</v>
      </c>
      <c r="C75" s="8"/>
      <c r="D75" s="13" t="s">
        <v>44</v>
      </c>
      <c r="E75" s="9" t="s">
        <v>101</v>
      </c>
      <c r="F75" s="9" t="s">
        <v>139</v>
      </c>
      <c r="G75" s="17" t="s">
        <v>140</v>
      </c>
      <c r="H75" s="11">
        <v>1</v>
      </c>
      <c r="I75" s="60" t="s">
        <v>141</v>
      </c>
    </row>
    <row r="76" spans="1:9" ht="15" customHeight="1">
      <c r="A76" s="8">
        <v>1</v>
      </c>
      <c r="B76" s="12" t="s">
        <v>100</v>
      </c>
      <c r="C76" s="8"/>
      <c r="D76" s="13" t="s">
        <v>44</v>
      </c>
      <c r="E76" s="9" t="s">
        <v>101</v>
      </c>
      <c r="F76" s="9" t="s">
        <v>142</v>
      </c>
      <c r="G76" s="17" t="s">
        <v>143</v>
      </c>
      <c r="H76" s="11">
        <v>1</v>
      </c>
      <c r="I76" s="60" t="s">
        <v>141</v>
      </c>
    </row>
    <row r="77" spans="1:9" ht="15" customHeight="1">
      <c r="A77" s="8">
        <v>1</v>
      </c>
      <c r="B77" s="12" t="s">
        <v>100</v>
      </c>
      <c r="C77" s="8"/>
      <c r="D77" s="13" t="s">
        <v>44</v>
      </c>
      <c r="E77" s="9" t="s">
        <v>101</v>
      </c>
      <c r="F77" s="9" t="s">
        <v>144</v>
      </c>
      <c r="G77" s="17" t="s">
        <v>145</v>
      </c>
      <c r="H77" s="11">
        <v>1</v>
      </c>
      <c r="I77" s="60" t="s">
        <v>146</v>
      </c>
    </row>
    <row r="78" spans="1:9" ht="22.5" customHeight="1">
      <c r="A78" s="8">
        <v>2</v>
      </c>
      <c r="B78" s="12" t="s">
        <v>147</v>
      </c>
      <c r="C78" s="8" t="s">
        <v>10</v>
      </c>
      <c r="D78" s="10" t="s">
        <v>32</v>
      </c>
      <c r="E78" s="9" t="s">
        <v>148</v>
      </c>
      <c r="F78" s="9" t="s">
        <v>149</v>
      </c>
      <c r="G78" s="17" t="s">
        <v>150</v>
      </c>
      <c r="H78" s="11">
        <v>1</v>
      </c>
      <c r="I78" s="60"/>
    </row>
    <row r="79" spans="1:9" ht="17.25" customHeight="1">
      <c r="A79" s="8">
        <v>2</v>
      </c>
      <c r="B79" s="12" t="s">
        <v>147</v>
      </c>
      <c r="C79" s="8" t="s">
        <v>10</v>
      </c>
      <c r="D79" s="10" t="s">
        <v>32</v>
      </c>
      <c r="E79" s="9" t="s">
        <v>148</v>
      </c>
      <c r="F79" s="9" t="s">
        <v>151</v>
      </c>
      <c r="G79" s="17" t="s">
        <v>152</v>
      </c>
      <c r="H79" s="11">
        <v>1</v>
      </c>
      <c r="I79" s="60"/>
    </row>
    <row r="80" spans="1:9" ht="15">
      <c r="A80" s="8">
        <v>2</v>
      </c>
      <c r="B80" s="12" t="s">
        <v>147</v>
      </c>
      <c r="C80" s="8" t="s">
        <v>10</v>
      </c>
      <c r="D80" s="10" t="s">
        <v>32</v>
      </c>
      <c r="E80" s="9" t="s">
        <v>148</v>
      </c>
      <c r="F80" s="9" t="s">
        <v>153</v>
      </c>
      <c r="G80" s="17" t="s">
        <v>58</v>
      </c>
      <c r="H80" s="11">
        <v>1</v>
      </c>
      <c r="I80" s="60"/>
    </row>
    <row r="81" spans="1:9" ht="15">
      <c r="A81" s="8">
        <v>2</v>
      </c>
      <c r="B81" s="12" t="s">
        <v>147</v>
      </c>
      <c r="C81" s="8" t="s">
        <v>10</v>
      </c>
      <c r="D81" s="10" t="s">
        <v>32</v>
      </c>
      <c r="E81" s="9" t="s">
        <v>148</v>
      </c>
      <c r="F81" s="9" t="s">
        <v>154</v>
      </c>
      <c r="G81" s="17" t="s">
        <v>155</v>
      </c>
      <c r="H81" s="11">
        <v>1</v>
      </c>
      <c r="I81" s="60"/>
    </row>
    <row r="82" spans="1:9" ht="15">
      <c r="A82" s="8">
        <v>2</v>
      </c>
      <c r="B82" s="12" t="s">
        <v>147</v>
      </c>
      <c r="C82" s="8" t="s">
        <v>10</v>
      </c>
      <c r="D82" s="10" t="s">
        <v>32</v>
      </c>
      <c r="E82" s="9" t="s">
        <v>148</v>
      </c>
      <c r="F82" s="9" t="s">
        <v>82</v>
      </c>
      <c r="G82" s="17" t="s">
        <v>14</v>
      </c>
      <c r="H82" s="11">
        <v>1</v>
      </c>
      <c r="I82" s="60"/>
    </row>
    <row r="83" spans="1:9" ht="14.25" customHeight="1">
      <c r="A83" s="8">
        <v>2</v>
      </c>
      <c r="B83" s="12" t="s">
        <v>147</v>
      </c>
      <c r="C83" s="8" t="s">
        <v>10</v>
      </c>
      <c r="D83" s="10" t="s">
        <v>32</v>
      </c>
      <c r="E83" s="9" t="s">
        <v>148</v>
      </c>
      <c r="F83" s="9" t="s">
        <v>156</v>
      </c>
      <c r="G83" s="17" t="s">
        <v>157</v>
      </c>
      <c r="H83" s="11">
        <v>1</v>
      </c>
      <c r="I83" s="60"/>
    </row>
    <row r="84" spans="1:9" ht="24">
      <c r="A84" s="8">
        <v>2</v>
      </c>
      <c r="B84" s="12" t="s">
        <v>147</v>
      </c>
      <c r="C84" s="8" t="s">
        <v>10</v>
      </c>
      <c r="D84" s="10" t="s">
        <v>32</v>
      </c>
      <c r="E84" s="9" t="s">
        <v>148</v>
      </c>
      <c r="F84" s="9" t="s">
        <v>158</v>
      </c>
      <c r="G84" s="17" t="s">
        <v>159</v>
      </c>
      <c r="H84" s="11">
        <v>1</v>
      </c>
      <c r="I84" s="60"/>
    </row>
    <row r="85" spans="1:9" ht="25.5" customHeight="1">
      <c r="A85" s="8">
        <v>2</v>
      </c>
      <c r="B85" s="12" t="s">
        <v>147</v>
      </c>
      <c r="C85" s="8" t="s">
        <v>10</v>
      </c>
      <c r="D85" s="10" t="s">
        <v>44</v>
      </c>
      <c r="E85" s="9" t="s">
        <v>148</v>
      </c>
      <c r="F85" s="9" t="s">
        <v>160</v>
      </c>
      <c r="G85" s="17" t="s">
        <v>161</v>
      </c>
      <c r="H85" s="11">
        <v>1</v>
      </c>
      <c r="I85" s="60"/>
    </row>
    <row r="86" spans="1:9" ht="24">
      <c r="A86" s="8">
        <v>2</v>
      </c>
      <c r="B86" s="12" t="s">
        <v>147</v>
      </c>
      <c r="C86" s="8"/>
      <c r="D86" s="13" t="s">
        <v>44</v>
      </c>
      <c r="E86" s="9" t="s">
        <v>148</v>
      </c>
      <c r="F86" s="9" t="s">
        <v>162</v>
      </c>
      <c r="G86" s="17" t="s">
        <v>163</v>
      </c>
      <c r="H86" s="11">
        <v>1</v>
      </c>
      <c r="I86" s="60"/>
    </row>
    <row r="87" spans="1:9" ht="31.5" customHeight="1">
      <c r="A87" s="8">
        <v>2</v>
      </c>
      <c r="B87" s="12" t="s">
        <v>147</v>
      </c>
      <c r="C87" s="8"/>
      <c r="D87" s="13" t="s">
        <v>44</v>
      </c>
      <c r="E87" s="9" t="s">
        <v>148</v>
      </c>
      <c r="F87" s="9" t="s">
        <v>164</v>
      </c>
      <c r="G87" s="17" t="s">
        <v>165</v>
      </c>
      <c r="H87" s="11">
        <v>1</v>
      </c>
      <c r="I87" s="60" t="s">
        <v>166</v>
      </c>
    </row>
    <row r="88" spans="1:9" ht="24">
      <c r="A88" s="8">
        <v>2</v>
      </c>
      <c r="B88" s="12" t="s">
        <v>147</v>
      </c>
      <c r="C88" s="8" t="s">
        <v>10</v>
      </c>
      <c r="D88" s="10" t="s">
        <v>44</v>
      </c>
      <c r="E88" s="9" t="s">
        <v>148</v>
      </c>
      <c r="F88" s="9" t="s">
        <v>167</v>
      </c>
      <c r="G88" s="17" t="s">
        <v>168</v>
      </c>
      <c r="H88" s="11">
        <v>1</v>
      </c>
      <c r="I88" s="60"/>
    </row>
    <row r="89" spans="1:9" ht="15" customHeight="1">
      <c r="A89" s="8">
        <v>2</v>
      </c>
      <c r="B89" s="12" t="s">
        <v>147</v>
      </c>
      <c r="C89" s="8" t="s">
        <v>10</v>
      </c>
      <c r="D89" s="10" t="s">
        <v>44</v>
      </c>
      <c r="E89" s="9" t="s">
        <v>148</v>
      </c>
      <c r="F89" s="9" t="s">
        <v>169</v>
      </c>
      <c r="G89" s="17" t="s">
        <v>170</v>
      </c>
      <c r="H89" s="11">
        <v>2</v>
      </c>
      <c r="I89" s="60"/>
    </row>
    <row r="90" spans="1:9" ht="15">
      <c r="A90" s="8">
        <v>2</v>
      </c>
      <c r="B90" s="12" t="s">
        <v>147</v>
      </c>
      <c r="C90" s="8" t="s">
        <v>10</v>
      </c>
      <c r="D90" s="10" t="s">
        <v>44</v>
      </c>
      <c r="E90" s="9" t="s">
        <v>148</v>
      </c>
      <c r="F90" s="9" t="s">
        <v>171</v>
      </c>
      <c r="G90" s="17" t="s">
        <v>172</v>
      </c>
      <c r="H90" s="11">
        <v>1</v>
      </c>
      <c r="I90" s="60"/>
    </row>
    <row r="91" spans="1:9" ht="24">
      <c r="A91" s="8">
        <v>2</v>
      </c>
      <c r="B91" s="12" t="s">
        <v>147</v>
      </c>
      <c r="C91" s="8" t="s">
        <v>10</v>
      </c>
      <c r="D91" s="10" t="s">
        <v>44</v>
      </c>
      <c r="E91" s="9" t="s">
        <v>148</v>
      </c>
      <c r="F91" s="9" t="s">
        <v>173</v>
      </c>
      <c r="G91" s="17" t="s">
        <v>174</v>
      </c>
      <c r="H91" s="11">
        <v>1</v>
      </c>
      <c r="I91" s="60"/>
    </row>
    <row r="92" spans="1:9" ht="14.25" customHeight="1">
      <c r="A92" s="8">
        <v>2</v>
      </c>
      <c r="B92" s="12" t="s">
        <v>147</v>
      </c>
      <c r="C92" s="8"/>
      <c r="D92" s="13" t="s">
        <v>44</v>
      </c>
      <c r="E92" s="9" t="s">
        <v>148</v>
      </c>
      <c r="F92" s="9" t="s">
        <v>175</v>
      </c>
      <c r="G92" s="17" t="s">
        <v>176</v>
      </c>
      <c r="H92" s="11">
        <v>1</v>
      </c>
      <c r="I92" s="60"/>
    </row>
    <row r="93" spans="1:9" ht="25.5">
      <c r="A93" s="8">
        <v>2</v>
      </c>
      <c r="B93" s="12" t="s">
        <v>147</v>
      </c>
      <c r="C93" s="8"/>
      <c r="D93" s="13" t="s">
        <v>44</v>
      </c>
      <c r="E93" s="9" t="s">
        <v>148</v>
      </c>
      <c r="F93" s="9" t="s">
        <v>177</v>
      </c>
      <c r="G93" s="17" t="s">
        <v>178</v>
      </c>
      <c r="H93" s="11">
        <v>4</v>
      </c>
      <c r="I93" s="60" t="s">
        <v>179</v>
      </c>
    </row>
    <row r="94" spans="1:9" ht="15">
      <c r="A94" s="8">
        <v>2</v>
      </c>
      <c r="B94" s="12" t="s">
        <v>147</v>
      </c>
      <c r="C94" s="8"/>
      <c r="D94" s="13" t="s">
        <v>44</v>
      </c>
      <c r="E94" s="9" t="s">
        <v>148</v>
      </c>
      <c r="F94" s="9" t="s">
        <v>180</v>
      </c>
      <c r="G94" s="17" t="s">
        <v>181</v>
      </c>
      <c r="H94" s="11">
        <v>1</v>
      </c>
      <c r="I94" s="60"/>
    </row>
    <row r="95" spans="1:9" ht="15">
      <c r="A95" s="8">
        <v>2</v>
      </c>
      <c r="B95" s="12" t="s">
        <v>147</v>
      </c>
      <c r="C95" s="8"/>
      <c r="D95" s="13" t="s">
        <v>44</v>
      </c>
      <c r="E95" s="9" t="s">
        <v>148</v>
      </c>
      <c r="F95" s="9" t="s">
        <v>182</v>
      </c>
      <c r="G95" s="17" t="s">
        <v>181</v>
      </c>
      <c r="H95" s="11">
        <v>1</v>
      </c>
      <c r="I95" s="60"/>
    </row>
    <row r="96" spans="1:9" ht="25.5">
      <c r="A96" s="8">
        <v>2</v>
      </c>
      <c r="B96" s="12" t="s">
        <v>147</v>
      </c>
      <c r="C96" s="8" t="s">
        <v>10</v>
      </c>
      <c r="D96" s="13" t="s">
        <v>44</v>
      </c>
      <c r="E96" s="9" t="s">
        <v>183</v>
      </c>
      <c r="F96" s="9" t="s">
        <v>184</v>
      </c>
      <c r="G96" s="17" t="s">
        <v>185</v>
      </c>
      <c r="H96" s="11">
        <v>3</v>
      </c>
      <c r="I96" s="60"/>
    </row>
    <row r="97" spans="1:9" ht="25.5" customHeight="1">
      <c r="A97" s="8">
        <v>2</v>
      </c>
      <c r="B97" s="12" t="s">
        <v>147</v>
      </c>
      <c r="C97" s="8"/>
      <c r="D97" s="13" t="s">
        <v>44</v>
      </c>
      <c r="E97" s="9" t="s">
        <v>12</v>
      </c>
      <c r="F97" s="9" t="s">
        <v>186</v>
      </c>
      <c r="G97" s="17" t="s">
        <v>187</v>
      </c>
      <c r="H97" s="11">
        <v>1</v>
      </c>
      <c r="I97" s="60"/>
    </row>
    <row r="98" spans="1:9" ht="15">
      <c r="A98" s="8">
        <v>2</v>
      </c>
      <c r="B98" s="12" t="s">
        <v>147</v>
      </c>
      <c r="C98" s="8"/>
      <c r="D98" s="13" t="s">
        <v>44</v>
      </c>
      <c r="E98" s="9" t="s">
        <v>188</v>
      </c>
      <c r="F98" s="9" t="s">
        <v>189</v>
      </c>
      <c r="G98" s="17" t="s">
        <v>190</v>
      </c>
      <c r="H98" s="11">
        <v>2</v>
      </c>
      <c r="I98" s="60"/>
    </row>
    <row r="99" spans="1:9" ht="25.5">
      <c r="A99" s="8">
        <v>2</v>
      </c>
      <c r="B99" s="12" t="s">
        <v>147</v>
      </c>
      <c r="C99" s="8"/>
      <c r="D99" s="13" t="s">
        <v>44</v>
      </c>
      <c r="E99" s="9" t="s">
        <v>191</v>
      </c>
      <c r="F99" s="9" t="s">
        <v>192</v>
      </c>
      <c r="G99" s="17" t="s">
        <v>193</v>
      </c>
      <c r="H99" s="11">
        <v>3</v>
      </c>
      <c r="I99" s="60"/>
    </row>
    <row r="100" spans="1:9" ht="15">
      <c r="A100" s="8">
        <v>2</v>
      </c>
      <c r="B100" s="12" t="s">
        <v>147</v>
      </c>
      <c r="C100" s="8"/>
      <c r="D100" s="13" t="s">
        <v>44</v>
      </c>
      <c r="E100" s="9" t="s">
        <v>148</v>
      </c>
      <c r="F100" s="9" t="s">
        <v>194</v>
      </c>
      <c r="G100" s="17" t="s">
        <v>195</v>
      </c>
      <c r="H100" s="11">
        <v>1</v>
      </c>
      <c r="I100" s="60"/>
    </row>
    <row r="101" spans="1:9" ht="15">
      <c r="A101" s="8">
        <v>2</v>
      </c>
      <c r="B101" s="12" t="s">
        <v>147</v>
      </c>
      <c r="C101" s="8"/>
      <c r="D101" s="13" t="s">
        <v>44</v>
      </c>
      <c r="E101" s="9" t="s">
        <v>196</v>
      </c>
      <c r="F101" s="9" t="s">
        <v>197</v>
      </c>
      <c r="G101" s="17" t="s">
        <v>195</v>
      </c>
      <c r="H101" s="11">
        <v>1</v>
      </c>
      <c r="I101" s="60"/>
    </row>
    <row r="102" spans="1:9" ht="25.5">
      <c r="A102" s="8">
        <v>2</v>
      </c>
      <c r="B102" s="12" t="s">
        <v>147</v>
      </c>
      <c r="C102" s="8"/>
      <c r="D102" s="13" t="s">
        <v>44</v>
      </c>
      <c r="E102" s="9" t="s">
        <v>198</v>
      </c>
      <c r="F102" s="9" t="s">
        <v>199</v>
      </c>
      <c r="G102" s="17" t="s">
        <v>195</v>
      </c>
      <c r="H102" s="11">
        <v>3</v>
      </c>
      <c r="I102" s="60"/>
    </row>
    <row r="103" spans="1:9" ht="25.5">
      <c r="A103" s="8">
        <v>2</v>
      </c>
      <c r="B103" s="12" t="s">
        <v>147</v>
      </c>
      <c r="C103" s="8" t="s">
        <v>10</v>
      </c>
      <c r="D103" s="13" t="s">
        <v>44</v>
      </c>
      <c r="E103" s="9" t="s">
        <v>200</v>
      </c>
      <c r="F103" s="9" t="s">
        <v>201</v>
      </c>
      <c r="G103" s="17" t="s">
        <v>202</v>
      </c>
      <c r="H103" s="11">
        <v>2</v>
      </c>
      <c r="I103" s="60" t="s">
        <v>203</v>
      </c>
    </row>
    <row r="104" spans="1:9" ht="15.75" customHeight="1">
      <c r="A104" s="8">
        <v>2</v>
      </c>
      <c r="B104" s="114" t="s">
        <v>147</v>
      </c>
      <c r="C104" s="115" t="s">
        <v>10</v>
      </c>
      <c r="D104" s="119" t="s">
        <v>44</v>
      </c>
      <c r="E104" s="19" t="s">
        <v>196</v>
      </c>
      <c r="F104" s="19" t="s">
        <v>204</v>
      </c>
      <c r="G104" s="117" t="s">
        <v>205</v>
      </c>
      <c r="H104" s="118">
        <v>1</v>
      </c>
      <c r="I104" s="61"/>
    </row>
    <row r="105" spans="1:9" ht="15">
      <c r="A105" s="12"/>
      <c r="B105" s="114"/>
      <c r="C105" s="115"/>
      <c r="D105" s="120"/>
      <c r="E105" s="20" t="s">
        <v>196</v>
      </c>
      <c r="F105" s="20" t="s">
        <v>206</v>
      </c>
      <c r="G105" s="117"/>
      <c r="H105" s="118"/>
      <c r="I105" s="62" t="s">
        <v>207</v>
      </c>
    </row>
    <row r="106" spans="1:9" ht="15">
      <c r="A106" s="12"/>
      <c r="B106" s="114"/>
      <c r="C106" s="115"/>
      <c r="D106" s="120"/>
      <c r="E106" s="20" t="s">
        <v>196</v>
      </c>
      <c r="F106" s="20" t="s">
        <v>208</v>
      </c>
      <c r="G106" s="117"/>
      <c r="H106" s="118"/>
      <c r="I106" s="62" t="s">
        <v>207</v>
      </c>
    </row>
    <row r="107" spans="1:9" ht="15">
      <c r="A107" s="12"/>
      <c r="B107" s="114"/>
      <c r="C107" s="115"/>
      <c r="D107" s="121"/>
      <c r="E107" s="22" t="s">
        <v>209</v>
      </c>
      <c r="F107" s="22" t="s">
        <v>210</v>
      </c>
      <c r="G107" s="117"/>
      <c r="H107" s="118"/>
      <c r="I107" s="63" t="s">
        <v>211</v>
      </c>
    </row>
    <row r="108" spans="1:9" ht="15">
      <c r="A108" s="8">
        <v>2</v>
      </c>
      <c r="B108" s="12" t="s">
        <v>147</v>
      </c>
      <c r="C108" s="8" t="s">
        <v>10</v>
      </c>
      <c r="D108" s="10" t="s">
        <v>32</v>
      </c>
      <c r="E108" s="9" t="s">
        <v>196</v>
      </c>
      <c r="F108" s="9" t="s">
        <v>212</v>
      </c>
      <c r="G108" s="17" t="s">
        <v>213</v>
      </c>
      <c r="H108" s="11">
        <v>1</v>
      </c>
      <c r="I108" s="60"/>
    </row>
    <row r="109" spans="1:9" ht="15">
      <c r="A109" s="8">
        <v>2</v>
      </c>
      <c r="B109" s="12" t="s">
        <v>147</v>
      </c>
      <c r="C109" s="8" t="s">
        <v>10</v>
      </c>
      <c r="D109" s="10" t="s">
        <v>32</v>
      </c>
      <c r="E109" s="9" t="s">
        <v>196</v>
      </c>
      <c r="F109" s="9" t="s">
        <v>35</v>
      </c>
      <c r="G109" s="17" t="s">
        <v>36</v>
      </c>
      <c r="H109" s="11">
        <v>1</v>
      </c>
      <c r="I109" s="60"/>
    </row>
    <row r="110" spans="1:9" ht="25.5">
      <c r="A110" s="8">
        <v>2</v>
      </c>
      <c r="B110" s="12" t="s">
        <v>147</v>
      </c>
      <c r="C110" s="8" t="s">
        <v>10</v>
      </c>
      <c r="D110" s="10" t="s">
        <v>32</v>
      </c>
      <c r="E110" s="9" t="s">
        <v>196</v>
      </c>
      <c r="F110" s="9" t="s">
        <v>214</v>
      </c>
      <c r="G110" s="17" t="s">
        <v>215</v>
      </c>
      <c r="H110" s="11">
        <v>1</v>
      </c>
      <c r="I110" s="60"/>
    </row>
    <row r="111" spans="1:9" ht="24">
      <c r="A111" s="8">
        <v>2</v>
      </c>
      <c r="B111" s="12" t="s">
        <v>147</v>
      </c>
      <c r="C111" s="8" t="s">
        <v>10</v>
      </c>
      <c r="D111" s="13" t="s">
        <v>44</v>
      </c>
      <c r="E111" s="9" t="s">
        <v>196</v>
      </c>
      <c r="F111" s="9" t="s">
        <v>216</v>
      </c>
      <c r="G111" s="17" t="s">
        <v>150</v>
      </c>
      <c r="H111" s="11">
        <v>1</v>
      </c>
      <c r="I111" s="60"/>
    </row>
    <row r="112" spans="1:9" ht="15">
      <c r="A112" s="8">
        <v>2</v>
      </c>
      <c r="B112" s="12" t="s">
        <v>147</v>
      </c>
      <c r="C112" s="8" t="s">
        <v>10</v>
      </c>
      <c r="D112" s="13" t="s">
        <v>44</v>
      </c>
      <c r="E112" s="9" t="s">
        <v>196</v>
      </c>
      <c r="F112" s="9" t="s">
        <v>217</v>
      </c>
      <c r="G112" s="17" t="s">
        <v>218</v>
      </c>
      <c r="H112" s="11">
        <v>1</v>
      </c>
      <c r="I112" s="60"/>
    </row>
    <row r="113" spans="1:9" ht="15">
      <c r="A113" s="85">
        <v>2</v>
      </c>
      <c r="B113" s="88" t="s">
        <v>147</v>
      </c>
      <c r="C113" s="85"/>
      <c r="D113" s="91" t="s">
        <v>32</v>
      </c>
      <c r="E113" s="94" t="s">
        <v>196</v>
      </c>
      <c r="F113" s="77" t="s">
        <v>219</v>
      </c>
      <c r="G113" s="108" t="s">
        <v>220</v>
      </c>
      <c r="H113" s="78"/>
      <c r="I113" s="111"/>
    </row>
    <row r="114" spans="1:9" ht="15">
      <c r="A114" s="86"/>
      <c r="B114" s="89"/>
      <c r="C114" s="86"/>
      <c r="D114" s="92"/>
      <c r="E114" s="95"/>
      <c r="F114" s="81" t="s">
        <v>221</v>
      </c>
      <c r="G114" s="109"/>
      <c r="H114" s="79">
        <v>1</v>
      </c>
      <c r="I114" s="112"/>
    </row>
    <row r="115" spans="1:9" ht="15">
      <c r="A115" s="87"/>
      <c r="B115" s="90"/>
      <c r="C115" s="87"/>
      <c r="D115" s="93"/>
      <c r="E115" s="96"/>
      <c r="F115" s="82" t="s">
        <v>222</v>
      </c>
      <c r="G115" s="110"/>
      <c r="H115" s="80">
        <v>1</v>
      </c>
      <c r="I115" s="113"/>
    </row>
    <row r="116" spans="1:9" ht="24">
      <c r="A116" s="8">
        <v>3</v>
      </c>
      <c r="B116" s="12" t="s">
        <v>223</v>
      </c>
      <c r="C116" s="8"/>
      <c r="D116" s="13" t="s">
        <v>44</v>
      </c>
      <c r="E116" s="9" t="s">
        <v>223</v>
      </c>
      <c r="F116" s="12" t="s">
        <v>224</v>
      </c>
      <c r="G116" s="57" t="s">
        <v>225</v>
      </c>
      <c r="H116" s="13">
        <v>1</v>
      </c>
      <c r="I116" s="60" t="s">
        <v>226</v>
      </c>
    </row>
    <row r="117" spans="1:9" ht="24">
      <c r="A117" s="8">
        <v>3</v>
      </c>
      <c r="B117" s="12" t="s">
        <v>223</v>
      </c>
      <c r="C117" s="8"/>
      <c r="D117" s="13" t="s">
        <v>44</v>
      </c>
      <c r="E117" s="9" t="s">
        <v>223</v>
      </c>
      <c r="F117" s="12" t="s">
        <v>227</v>
      </c>
      <c r="G117" s="57" t="s">
        <v>225</v>
      </c>
      <c r="H117" s="13">
        <v>1</v>
      </c>
      <c r="I117" s="66"/>
    </row>
    <row r="118" spans="1:9" ht="24">
      <c r="A118" s="8">
        <v>3</v>
      </c>
      <c r="B118" s="12" t="s">
        <v>223</v>
      </c>
      <c r="C118" s="8"/>
      <c r="D118" s="13" t="s">
        <v>44</v>
      </c>
      <c r="E118" s="9" t="s">
        <v>223</v>
      </c>
      <c r="F118" s="12" t="s">
        <v>228</v>
      </c>
      <c r="G118" s="57" t="s">
        <v>225</v>
      </c>
      <c r="H118" s="13">
        <v>1</v>
      </c>
      <c r="I118" s="66"/>
    </row>
    <row r="119" spans="1:9" ht="24">
      <c r="A119" s="8">
        <v>3</v>
      </c>
      <c r="B119" s="12" t="s">
        <v>223</v>
      </c>
      <c r="C119" s="8"/>
      <c r="D119" s="13" t="s">
        <v>44</v>
      </c>
      <c r="E119" s="9" t="s">
        <v>223</v>
      </c>
      <c r="F119" s="9" t="s">
        <v>229</v>
      </c>
      <c r="G119" s="17" t="s">
        <v>225</v>
      </c>
      <c r="H119" s="11">
        <v>1</v>
      </c>
      <c r="I119" s="60"/>
    </row>
    <row r="120" spans="1:9" ht="15">
      <c r="A120" s="8">
        <v>3</v>
      </c>
      <c r="B120" s="12" t="s">
        <v>223</v>
      </c>
      <c r="C120" s="8"/>
      <c r="D120" s="13" t="s">
        <v>44</v>
      </c>
      <c r="E120" s="9" t="s">
        <v>223</v>
      </c>
      <c r="F120" s="9" t="s">
        <v>230</v>
      </c>
      <c r="G120" s="17" t="s">
        <v>231</v>
      </c>
      <c r="H120" s="58">
        <v>2</v>
      </c>
      <c r="I120" s="60" t="s">
        <v>232</v>
      </c>
    </row>
    <row r="121" spans="1:9" ht="25.5">
      <c r="A121" s="8">
        <v>3</v>
      </c>
      <c r="B121" s="12" t="s">
        <v>223</v>
      </c>
      <c r="C121" s="8"/>
      <c r="D121" s="13" t="s">
        <v>44</v>
      </c>
      <c r="E121" s="9" t="s">
        <v>223</v>
      </c>
      <c r="F121" s="9" t="s">
        <v>233</v>
      </c>
      <c r="G121" s="17" t="s">
        <v>234</v>
      </c>
      <c r="H121" s="58">
        <v>1</v>
      </c>
      <c r="I121" s="60"/>
    </row>
    <row r="122" spans="1:9" ht="25.5">
      <c r="A122" s="8">
        <v>3</v>
      </c>
      <c r="B122" s="12" t="s">
        <v>223</v>
      </c>
      <c r="C122" s="8"/>
      <c r="D122" s="13" t="s">
        <v>44</v>
      </c>
      <c r="E122" s="9" t="s">
        <v>223</v>
      </c>
      <c r="F122" s="9" t="s">
        <v>235</v>
      </c>
      <c r="G122" s="17" t="s">
        <v>165</v>
      </c>
      <c r="H122" s="11">
        <v>1</v>
      </c>
      <c r="I122" s="60"/>
    </row>
    <row r="123" spans="1:9" ht="15">
      <c r="A123" s="8">
        <v>3</v>
      </c>
      <c r="B123" s="12" t="s">
        <v>223</v>
      </c>
      <c r="C123" s="8"/>
      <c r="D123" s="13" t="s">
        <v>44</v>
      </c>
      <c r="E123" s="9" t="s">
        <v>223</v>
      </c>
      <c r="F123" s="9" t="s">
        <v>236</v>
      </c>
      <c r="G123" s="17" t="s">
        <v>14</v>
      </c>
      <c r="H123" s="11">
        <v>2</v>
      </c>
      <c r="I123" s="60" t="s">
        <v>237</v>
      </c>
    </row>
    <row r="124" spans="1:9" ht="15">
      <c r="A124" s="8">
        <v>3</v>
      </c>
      <c r="B124" s="12" t="s">
        <v>223</v>
      </c>
      <c r="C124" s="8"/>
      <c r="D124" s="13" t="s">
        <v>44</v>
      </c>
      <c r="E124" s="9" t="s">
        <v>223</v>
      </c>
      <c r="F124" s="9" t="s">
        <v>192</v>
      </c>
      <c r="G124" s="17" t="s">
        <v>238</v>
      </c>
      <c r="H124" s="11">
        <v>1</v>
      </c>
      <c r="I124" s="60" t="s">
        <v>239</v>
      </c>
    </row>
    <row r="125" spans="1:9" ht="15">
      <c r="A125" s="8">
        <v>3</v>
      </c>
      <c r="B125" s="12" t="s">
        <v>223</v>
      </c>
      <c r="C125" s="8"/>
      <c r="D125" s="13" t="s">
        <v>44</v>
      </c>
      <c r="E125" s="9" t="s">
        <v>223</v>
      </c>
      <c r="F125" s="9" t="s">
        <v>240</v>
      </c>
      <c r="G125" s="17" t="s">
        <v>241</v>
      </c>
      <c r="H125" s="11">
        <v>1</v>
      </c>
      <c r="I125" s="60" t="s">
        <v>242</v>
      </c>
    </row>
    <row r="126" spans="1:9" ht="51">
      <c r="A126" s="8">
        <v>3</v>
      </c>
      <c r="B126" s="12" t="s">
        <v>223</v>
      </c>
      <c r="C126" s="8"/>
      <c r="D126" s="13" t="s">
        <v>44</v>
      </c>
      <c r="E126" s="9" t="s">
        <v>223</v>
      </c>
      <c r="F126" s="9" t="s">
        <v>243</v>
      </c>
      <c r="G126" s="17" t="s">
        <v>244</v>
      </c>
      <c r="H126" s="11">
        <v>6</v>
      </c>
      <c r="I126" s="60" t="s">
        <v>245</v>
      </c>
    </row>
    <row r="127" spans="1:9" ht="24">
      <c r="A127" s="8">
        <v>3</v>
      </c>
      <c r="B127" s="12" t="s">
        <v>223</v>
      </c>
      <c r="C127" s="8"/>
      <c r="D127" s="13" t="s">
        <v>44</v>
      </c>
      <c r="E127" s="9" t="s">
        <v>223</v>
      </c>
      <c r="F127" s="9" t="s">
        <v>246</v>
      </c>
      <c r="G127" s="17" t="s">
        <v>247</v>
      </c>
      <c r="H127" s="11">
        <v>1</v>
      </c>
      <c r="I127" s="60" t="s">
        <v>248</v>
      </c>
    </row>
    <row r="128" spans="1:9" ht="24">
      <c r="A128" s="8">
        <v>3</v>
      </c>
      <c r="B128" s="12" t="s">
        <v>223</v>
      </c>
      <c r="C128" s="8"/>
      <c r="D128" s="13" t="s">
        <v>44</v>
      </c>
      <c r="E128" s="9" t="s">
        <v>223</v>
      </c>
      <c r="F128" s="9" t="s">
        <v>249</v>
      </c>
      <c r="G128" s="17" t="s">
        <v>247</v>
      </c>
      <c r="H128" s="11">
        <v>1</v>
      </c>
      <c r="I128" s="60" t="s">
        <v>250</v>
      </c>
    </row>
    <row r="129" spans="1:9" ht="15">
      <c r="A129" s="8">
        <v>3</v>
      </c>
      <c r="B129" s="12" t="s">
        <v>223</v>
      </c>
      <c r="C129" s="8"/>
      <c r="D129" s="13" t="s">
        <v>44</v>
      </c>
      <c r="E129" s="9" t="s">
        <v>223</v>
      </c>
      <c r="F129" s="9" t="s">
        <v>251</v>
      </c>
      <c r="G129" s="17" t="s">
        <v>252</v>
      </c>
      <c r="H129" s="11">
        <v>1</v>
      </c>
      <c r="I129" s="60"/>
    </row>
    <row r="130" spans="1:9" ht="24">
      <c r="A130" s="8">
        <v>3</v>
      </c>
      <c r="B130" s="12" t="s">
        <v>223</v>
      </c>
      <c r="C130" s="8"/>
      <c r="D130" s="13" t="s">
        <v>44</v>
      </c>
      <c r="E130" s="9" t="s">
        <v>223</v>
      </c>
      <c r="F130" s="9" t="s">
        <v>253</v>
      </c>
      <c r="G130" s="17" t="s">
        <v>254</v>
      </c>
      <c r="H130" s="11">
        <v>3</v>
      </c>
      <c r="I130" s="60" t="s">
        <v>255</v>
      </c>
    </row>
    <row r="131" spans="1:9" ht="15">
      <c r="A131" s="8">
        <v>3</v>
      </c>
      <c r="B131" s="12" t="s">
        <v>223</v>
      </c>
      <c r="C131" s="8"/>
      <c r="D131" s="13" t="s">
        <v>44</v>
      </c>
      <c r="E131" s="9" t="s">
        <v>223</v>
      </c>
      <c r="F131" s="9" t="s">
        <v>256</v>
      </c>
      <c r="G131" s="17" t="s">
        <v>244</v>
      </c>
      <c r="H131" s="11">
        <v>1</v>
      </c>
      <c r="I131" s="60"/>
    </row>
    <row r="132" spans="1:9" ht="15">
      <c r="A132" s="8">
        <v>3</v>
      </c>
      <c r="B132" s="12" t="s">
        <v>223</v>
      </c>
      <c r="C132" s="8"/>
      <c r="D132" s="13" t="s">
        <v>44</v>
      </c>
      <c r="E132" s="9" t="s">
        <v>223</v>
      </c>
      <c r="F132" s="9" t="s">
        <v>257</v>
      </c>
      <c r="G132" s="17" t="s">
        <v>244</v>
      </c>
      <c r="H132" s="11">
        <v>1</v>
      </c>
      <c r="I132" s="60" t="s">
        <v>258</v>
      </c>
    </row>
    <row r="133" spans="1:9" ht="15">
      <c r="A133" s="85">
        <v>3</v>
      </c>
      <c r="B133" s="114" t="s">
        <v>223</v>
      </c>
      <c r="C133" s="115"/>
      <c r="D133" s="91" t="s">
        <v>32</v>
      </c>
      <c r="E133" s="116" t="s">
        <v>223</v>
      </c>
      <c r="F133" s="19" t="s">
        <v>259</v>
      </c>
      <c r="G133" s="106" t="s">
        <v>260</v>
      </c>
      <c r="H133" s="103">
        <v>1</v>
      </c>
      <c r="I133" s="97"/>
    </row>
    <row r="134" spans="1:9" ht="25.5">
      <c r="A134" s="86"/>
      <c r="B134" s="114"/>
      <c r="C134" s="115"/>
      <c r="D134" s="92"/>
      <c r="E134" s="116"/>
      <c r="F134" s="20" t="s">
        <v>261</v>
      </c>
      <c r="G134" s="107"/>
      <c r="H134" s="104"/>
      <c r="I134" s="98"/>
    </row>
    <row r="135" spans="1:9" ht="25.5">
      <c r="A135" s="87"/>
      <c r="B135" s="114"/>
      <c r="C135" s="115"/>
      <c r="D135" s="93"/>
      <c r="E135" s="116"/>
      <c r="F135" s="22" t="s">
        <v>262</v>
      </c>
      <c r="G135" s="107"/>
      <c r="H135" s="104"/>
      <c r="I135" s="99"/>
    </row>
    <row r="136" spans="1:9" ht="28.5" customHeight="1">
      <c r="A136" s="8">
        <v>3</v>
      </c>
      <c r="B136" s="12" t="s">
        <v>223</v>
      </c>
      <c r="C136" s="8"/>
      <c r="D136" s="13" t="s">
        <v>44</v>
      </c>
      <c r="E136" s="94" t="s">
        <v>223</v>
      </c>
      <c r="F136" s="52" t="s">
        <v>263</v>
      </c>
      <c r="G136" s="100" t="s">
        <v>264</v>
      </c>
      <c r="H136" s="103">
        <v>1</v>
      </c>
      <c r="I136" s="61" t="s">
        <v>265</v>
      </c>
    </row>
    <row r="137" spans="1:9" ht="25.5">
      <c r="A137" s="8">
        <v>3</v>
      </c>
      <c r="B137" s="12" t="s">
        <v>223</v>
      </c>
      <c r="C137" s="8"/>
      <c r="D137" s="13" t="s">
        <v>44</v>
      </c>
      <c r="E137" s="95"/>
      <c r="F137" s="53" t="s">
        <v>266</v>
      </c>
      <c r="G137" s="101"/>
      <c r="H137" s="104"/>
      <c r="I137" s="62" t="s">
        <v>267</v>
      </c>
    </row>
    <row r="138" spans="1:9" ht="25.5">
      <c r="A138" s="8">
        <v>3</v>
      </c>
      <c r="B138" s="12" t="s">
        <v>223</v>
      </c>
      <c r="C138" s="8"/>
      <c r="D138" s="13" t="s">
        <v>44</v>
      </c>
      <c r="E138" s="95"/>
      <c r="F138" s="53" t="s">
        <v>268</v>
      </c>
      <c r="G138" s="101"/>
      <c r="H138" s="104"/>
      <c r="I138" s="62" t="s">
        <v>269</v>
      </c>
    </row>
    <row r="139" spans="1:9" ht="15">
      <c r="A139" s="8">
        <v>3</v>
      </c>
      <c r="B139" s="12" t="s">
        <v>223</v>
      </c>
      <c r="C139" s="8"/>
      <c r="D139" s="13" t="s">
        <v>44</v>
      </c>
      <c r="E139" s="95"/>
      <c r="F139" s="53" t="s">
        <v>270</v>
      </c>
      <c r="G139" s="101"/>
      <c r="H139" s="104"/>
      <c r="I139" s="62" t="s">
        <v>271</v>
      </c>
    </row>
    <row r="140" spans="1:9" ht="33.75" customHeight="1">
      <c r="A140" s="8">
        <v>3</v>
      </c>
      <c r="B140" s="12" t="s">
        <v>223</v>
      </c>
      <c r="C140" s="8"/>
      <c r="D140" s="13" t="s">
        <v>44</v>
      </c>
      <c r="E140" s="96"/>
      <c r="F140" s="54" t="s">
        <v>272</v>
      </c>
      <c r="G140" s="102"/>
      <c r="H140" s="105"/>
      <c r="I140" s="63" t="s">
        <v>207</v>
      </c>
    </row>
    <row r="141" spans="1:9" ht="30" customHeight="1">
      <c r="A141" s="8">
        <v>3</v>
      </c>
      <c r="B141" s="12" t="s">
        <v>223</v>
      </c>
      <c r="C141" s="8"/>
      <c r="D141" s="13" t="s">
        <v>44</v>
      </c>
      <c r="E141" s="9" t="s">
        <v>223</v>
      </c>
      <c r="F141" s="55" t="s">
        <v>273</v>
      </c>
      <c r="G141" s="56" t="s">
        <v>274</v>
      </c>
      <c r="H141" s="11">
        <v>1</v>
      </c>
      <c r="I141" s="60"/>
    </row>
    <row r="142" spans="1:9" ht="23.25" customHeight="1">
      <c r="A142" s="8">
        <v>3</v>
      </c>
      <c r="B142" s="12" t="s">
        <v>223</v>
      </c>
      <c r="C142" s="8"/>
      <c r="D142" s="13" t="s">
        <v>44</v>
      </c>
      <c r="E142" s="9" t="s">
        <v>223</v>
      </c>
      <c r="F142" s="9" t="s">
        <v>275</v>
      </c>
      <c r="G142" s="17" t="s">
        <v>225</v>
      </c>
      <c r="H142" s="11">
        <v>3</v>
      </c>
      <c r="I142" s="60"/>
    </row>
    <row r="143" spans="1:9" ht="24">
      <c r="A143" s="8">
        <v>3</v>
      </c>
      <c r="B143" s="12" t="s">
        <v>223</v>
      </c>
      <c r="C143" s="8"/>
      <c r="D143" s="13" t="s">
        <v>44</v>
      </c>
      <c r="E143" s="9" t="s">
        <v>223</v>
      </c>
      <c r="F143" s="9" t="s">
        <v>276</v>
      </c>
      <c r="G143" s="17" t="s">
        <v>247</v>
      </c>
      <c r="H143" s="11">
        <v>1</v>
      </c>
      <c r="I143" s="60"/>
    </row>
    <row r="144" spans="1:9" ht="24">
      <c r="A144" s="8">
        <v>3</v>
      </c>
      <c r="B144" s="12" t="s">
        <v>223</v>
      </c>
      <c r="C144" s="8"/>
      <c r="D144" s="13" t="s">
        <v>44</v>
      </c>
      <c r="E144" s="9" t="s">
        <v>223</v>
      </c>
      <c r="F144" s="9" t="s">
        <v>277</v>
      </c>
      <c r="G144" s="17" t="s">
        <v>247</v>
      </c>
      <c r="H144" s="11">
        <v>1</v>
      </c>
      <c r="I144" s="60"/>
    </row>
    <row r="145" spans="1:9" ht="24">
      <c r="A145" s="8">
        <v>3</v>
      </c>
      <c r="B145" s="12" t="s">
        <v>223</v>
      </c>
      <c r="C145" s="8"/>
      <c r="D145" s="13" t="s">
        <v>44</v>
      </c>
      <c r="E145" s="9" t="s">
        <v>223</v>
      </c>
      <c r="F145" s="9" t="s">
        <v>278</v>
      </c>
      <c r="G145" s="17" t="s">
        <v>247</v>
      </c>
      <c r="H145" s="11">
        <v>1</v>
      </c>
      <c r="I145" s="60"/>
    </row>
    <row r="146" spans="1:9" ht="15">
      <c r="A146" s="8">
        <v>3</v>
      </c>
      <c r="B146" s="12" t="s">
        <v>223</v>
      </c>
      <c r="C146" s="8"/>
      <c r="D146" s="13" t="s">
        <v>44</v>
      </c>
      <c r="E146" s="9" t="s">
        <v>223</v>
      </c>
      <c r="F146" s="9" t="s">
        <v>279</v>
      </c>
      <c r="G146" s="17" t="s">
        <v>280</v>
      </c>
      <c r="H146" s="11">
        <v>1</v>
      </c>
      <c r="I146" s="60"/>
    </row>
    <row r="147" spans="1:9" ht="15">
      <c r="A147" s="8">
        <v>3</v>
      </c>
      <c r="B147" s="12" t="s">
        <v>223</v>
      </c>
      <c r="C147" s="8"/>
      <c r="D147" s="13" t="s">
        <v>44</v>
      </c>
      <c r="E147" s="9" t="s">
        <v>223</v>
      </c>
      <c r="F147" s="9" t="s">
        <v>281</v>
      </c>
      <c r="G147" s="17" t="s">
        <v>282</v>
      </c>
      <c r="H147" s="11">
        <v>1</v>
      </c>
      <c r="I147" s="60" t="s">
        <v>283</v>
      </c>
    </row>
    <row r="148" spans="1:9" ht="15">
      <c r="A148" s="8">
        <v>3</v>
      </c>
      <c r="B148" s="12" t="s">
        <v>223</v>
      </c>
      <c r="C148" s="8"/>
      <c r="D148" s="13" t="s">
        <v>44</v>
      </c>
      <c r="E148" s="9" t="s">
        <v>223</v>
      </c>
      <c r="F148" s="9" t="s">
        <v>284</v>
      </c>
      <c r="G148" s="17" t="s">
        <v>283</v>
      </c>
      <c r="H148" s="11">
        <v>1</v>
      </c>
      <c r="I148" s="67" t="s">
        <v>283</v>
      </c>
    </row>
    <row r="149" spans="1:9" ht="24">
      <c r="A149" s="8">
        <v>3</v>
      </c>
      <c r="B149" s="12" t="s">
        <v>223</v>
      </c>
      <c r="C149" s="8"/>
      <c r="D149" s="13" t="s">
        <v>44</v>
      </c>
      <c r="E149" s="9" t="s">
        <v>223</v>
      </c>
      <c r="F149" s="9" t="s">
        <v>285</v>
      </c>
      <c r="G149" s="17" t="s">
        <v>286</v>
      </c>
      <c r="H149" s="11">
        <v>1</v>
      </c>
      <c r="I149" s="67" t="s">
        <v>287</v>
      </c>
    </row>
    <row r="150" spans="1:9" ht="36">
      <c r="A150" s="8">
        <v>3</v>
      </c>
      <c r="B150" s="12" t="s">
        <v>223</v>
      </c>
      <c r="C150" s="8"/>
      <c r="D150" s="13" t="s">
        <v>44</v>
      </c>
      <c r="E150" s="9" t="s">
        <v>223</v>
      </c>
      <c r="F150" s="9" t="s">
        <v>288</v>
      </c>
      <c r="G150" s="17" t="s">
        <v>289</v>
      </c>
      <c r="H150" s="11">
        <v>1</v>
      </c>
      <c r="I150" s="67" t="s">
        <v>290</v>
      </c>
    </row>
    <row r="151" spans="1:9" ht="15">
      <c r="A151" s="8">
        <v>3</v>
      </c>
      <c r="B151" s="12" t="s">
        <v>223</v>
      </c>
      <c r="C151" s="8"/>
      <c r="D151" s="13" t="s">
        <v>44</v>
      </c>
      <c r="E151" s="9" t="s">
        <v>223</v>
      </c>
      <c r="F151" s="9" t="s">
        <v>291</v>
      </c>
      <c r="G151" s="17" t="s">
        <v>292</v>
      </c>
      <c r="H151" s="11">
        <v>1</v>
      </c>
      <c r="I151" s="67" t="s">
        <v>293</v>
      </c>
    </row>
    <row r="152" spans="1:9" ht="30" customHeight="1">
      <c r="A152" s="8">
        <v>4</v>
      </c>
      <c r="B152" s="12" t="s">
        <v>294</v>
      </c>
      <c r="C152" s="8" t="s">
        <v>10</v>
      </c>
      <c r="D152" s="10" t="s">
        <v>32</v>
      </c>
      <c r="E152" s="9" t="s">
        <v>294</v>
      </c>
      <c r="F152" s="9" t="s">
        <v>295</v>
      </c>
      <c r="G152" s="17" t="s">
        <v>283</v>
      </c>
      <c r="H152" s="11">
        <v>1</v>
      </c>
      <c r="I152" s="60"/>
    </row>
    <row r="153" spans="1:9" ht="15">
      <c r="A153" s="8">
        <v>4</v>
      </c>
      <c r="B153" s="12" t="s">
        <v>294</v>
      </c>
      <c r="C153" s="8" t="s">
        <v>10</v>
      </c>
      <c r="D153" s="10" t="s">
        <v>32</v>
      </c>
      <c r="E153" s="9" t="s">
        <v>294</v>
      </c>
      <c r="F153" s="9" t="s">
        <v>296</v>
      </c>
      <c r="G153" s="17" t="s">
        <v>14</v>
      </c>
      <c r="H153" s="11">
        <v>5</v>
      </c>
      <c r="I153" s="60"/>
    </row>
    <row r="154" spans="1:9" ht="15">
      <c r="A154" s="8">
        <v>4</v>
      </c>
      <c r="B154" s="12" t="s">
        <v>294</v>
      </c>
      <c r="C154" s="8" t="s">
        <v>10</v>
      </c>
      <c r="D154" s="10" t="s">
        <v>32</v>
      </c>
      <c r="E154" s="9" t="s">
        <v>294</v>
      </c>
      <c r="F154" s="9" t="s">
        <v>297</v>
      </c>
      <c r="G154" s="17" t="s">
        <v>298</v>
      </c>
      <c r="H154" s="11">
        <v>5</v>
      </c>
      <c r="I154" s="60"/>
    </row>
    <row r="155" spans="1:9" ht="25.5">
      <c r="A155" s="8">
        <v>4</v>
      </c>
      <c r="B155" s="12" t="s">
        <v>294</v>
      </c>
      <c r="C155" s="8"/>
      <c r="D155" s="13" t="s">
        <v>44</v>
      </c>
      <c r="E155" s="9" t="s">
        <v>294</v>
      </c>
      <c r="F155" s="9" t="s">
        <v>299</v>
      </c>
      <c r="G155" s="17" t="s">
        <v>283</v>
      </c>
      <c r="H155" s="11">
        <v>26</v>
      </c>
      <c r="I155" s="60"/>
    </row>
    <row r="156" spans="1:9" ht="25.5">
      <c r="A156" s="8">
        <v>4</v>
      </c>
      <c r="B156" s="12" t="s">
        <v>294</v>
      </c>
      <c r="C156" s="8"/>
      <c r="D156" s="13" t="s">
        <v>44</v>
      </c>
      <c r="E156" s="9" t="s">
        <v>294</v>
      </c>
      <c r="F156" s="9" t="s">
        <v>300</v>
      </c>
      <c r="G156" s="17" t="s">
        <v>283</v>
      </c>
      <c r="H156" s="11">
        <v>4</v>
      </c>
      <c r="I156" s="60"/>
    </row>
    <row r="157" spans="1:9" ht="15">
      <c r="A157" s="8">
        <v>4</v>
      </c>
      <c r="B157" s="12" t="s">
        <v>294</v>
      </c>
      <c r="C157" s="8"/>
      <c r="D157" s="13" t="s">
        <v>44</v>
      </c>
      <c r="E157" s="9" t="s">
        <v>294</v>
      </c>
      <c r="F157" s="9" t="s">
        <v>301</v>
      </c>
      <c r="G157" s="17" t="s">
        <v>302</v>
      </c>
      <c r="H157" s="11">
        <v>3</v>
      </c>
      <c r="I157" s="60"/>
    </row>
    <row r="158" spans="1:9" ht="30" customHeight="1">
      <c r="A158" s="5"/>
      <c r="C158" s="5"/>
      <c r="D158" s="83"/>
      <c r="E158" s="46"/>
      <c r="F158" s="46"/>
      <c r="G158" s="23"/>
      <c r="H158" s="84"/>
      <c r="I158" s="46"/>
    </row>
    <row r="159" ht="15">
      <c r="A159" s="5"/>
    </row>
    <row r="160" spans="1:9" s="21" customFormat="1" ht="15">
      <c r="A160" s="26" t="s">
        <v>303</v>
      </c>
      <c r="B160" s="27"/>
      <c r="C160" s="28"/>
      <c r="D160" s="28"/>
      <c r="E160" s="27"/>
      <c r="F160" s="27"/>
      <c r="G160" s="29"/>
      <c r="H160" s="28">
        <f>SUBTOTAL(9,H2:H157)</f>
        <v>225</v>
      </c>
      <c r="I160" s="68"/>
    </row>
    <row r="161" spans="1:9" ht="15">
      <c r="A161" s="30" t="s">
        <v>304</v>
      </c>
      <c r="B161" s="31"/>
      <c r="C161" s="32"/>
      <c r="D161" s="32"/>
      <c r="E161" s="33"/>
      <c r="F161" s="33" t="s">
        <v>305</v>
      </c>
      <c r="G161" s="34"/>
      <c r="H161" s="32">
        <v>80</v>
      </c>
      <c r="I161" s="69"/>
    </row>
    <row r="162" spans="1:9" ht="15">
      <c r="A162" s="35"/>
      <c r="B162" s="36"/>
      <c r="C162" s="37"/>
      <c r="D162" s="37"/>
      <c r="E162" s="36"/>
      <c r="F162" s="36" t="s">
        <v>306</v>
      </c>
      <c r="G162" s="38"/>
      <c r="H162" s="37">
        <v>100</v>
      </c>
      <c r="I162" s="70"/>
    </row>
    <row r="163" spans="1:9" ht="25.5">
      <c r="A163" s="35"/>
      <c r="B163" s="36"/>
      <c r="C163" s="37"/>
      <c r="D163" s="37"/>
      <c r="E163" s="36"/>
      <c r="F163" s="36" t="s">
        <v>307</v>
      </c>
      <c r="G163" s="38"/>
      <c r="H163" s="37">
        <v>100</v>
      </c>
      <c r="I163" s="70"/>
    </row>
    <row r="164" spans="1:9" ht="15">
      <c r="A164" s="39"/>
      <c r="B164" s="40"/>
      <c r="C164" s="41"/>
      <c r="D164" s="41"/>
      <c r="E164" s="40"/>
      <c r="F164" s="40" t="s">
        <v>308</v>
      </c>
      <c r="G164" s="42"/>
      <c r="H164" s="41">
        <v>20</v>
      </c>
      <c r="I164" s="71"/>
    </row>
    <row r="166" ht="15">
      <c r="E166" s="7"/>
    </row>
    <row r="167" ht="15">
      <c r="E167" s="7"/>
    </row>
    <row r="168" ht="15">
      <c r="E168" s="7"/>
    </row>
    <row r="169" ht="15">
      <c r="E169" s="7"/>
    </row>
    <row r="170" ht="15">
      <c r="E170" s="7"/>
    </row>
    <row r="171" ht="15">
      <c r="E171" s="7"/>
    </row>
    <row r="174" ht="15">
      <c r="E174" s="4"/>
    </row>
    <row r="175" ht="15">
      <c r="E175" s="3"/>
    </row>
    <row r="176" ht="15">
      <c r="E176" s="4"/>
    </row>
    <row r="177" ht="15">
      <c r="E177" s="3"/>
    </row>
    <row r="178" ht="15">
      <c r="E178" s="4"/>
    </row>
    <row r="179" ht="15">
      <c r="E179" s="3"/>
    </row>
    <row r="180" ht="15">
      <c r="E180" s="4"/>
    </row>
    <row r="181" ht="15">
      <c r="E181" s="3"/>
    </row>
  </sheetData>
  <autoFilter ref="A2:I152"/>
  <mergeCells count="47">
    <mergeCell ref="B4:B8"/>
    <mergeCell ref="G4:G8"/>
    <mergeCell ref="H4:H8"/>
    <mergeCell ref="B9:B12"/>
    <mergeCell ref="G9:G12"/>
    <mergeCell ref="H9:H12"/>
    <mergeCell ref="C9:C12"/>
    <mergeCell ref="A9:A12"/>
    <mergeCell ref="A4:A8"/>
    <mergeCell ref="A50:A55"/>
    <mergeCell ref="E9:E12"/>
    <mergeCell ref="I9:I12"/>
    <mergeCell ref="D9:D12"/>
    <mergeCell ref="D4:D8"/>
    <mergeCell ref="C4:C8"/>
    <mergeCell ref="D50:D55"/>
    <mergeCell ref="E4:E8"/>
    <mergeCell ref="I45:I47"/>
    <mergeCell ref="I50:I55"/>
    <mergeCell ref="B50:B55"/>
    <mergeCell ref="C50:C55"/>
    <mergeCell ref="E50:E55"/>
    <mergeCell ref="G50:G55"/>
    <mergeCell ref="C104:C107"/>
    <mergeCell ref="G104:G107"/>
    <mergeCell ref="H104:H107"/>
    <mergeCell ref="B104:B107"/>
    <mergeCell ref="D104:D107"/>
    <mergeCell ref="A133:A135"/>
    <mergeCell ref="B133:B135"/>
    <mergeCell ref="C133:C135"/>
    <mergeCell ref="D133:D135"/>
    <mergeCell ref="E133:E135"/>
    <mergeCell ref="I133:I135"/>
    <mergeCell ref="E136:E140"/>
    <mergeCell ref="G136:G140"/>
    <mergeCell ref="H136:H140"/>
    <mergeCell ref="H50:H55"/>
    <mergeCell ref="G133:G135"/>
    <mergeCell ref="H133:H135"/>
    <mergeCell ref="G113:G115"/>
    <mergeCell ref="I113:I115"/>
    <mergeCell ref="A113:A115"/>
    <mergeCell ref="B113:B115"/>
    <mergeCell ref="C113:C115"/>
    <mergeCell ref="D113:D115"/>
    <mergeCell ref="E113:E115"/>
  </mergeCells>
  <conditionalFormatting sqref="D2:D50 D56:D70">
    <cfRule type="cellIs" priority="16" dxfId="2" operator="equal">
      <formula>"Nízká"</formula>
    </cfRule>
    <cfRule type="cellIs" priority="17" dxfId="1" operator="equal">
      <formula>"Střední"</formula>
    </cfRule>
    <cfRule type="cellIs" priority="18" dxfId="0" operator="equal">
      <formula>"Vysoká"</formula>
    </cfRule>
  </conditionalFormatting>
  <conditionalFormatting sqref="D2:D70">
    <cfRule type="cellIs" priority="13" dxfId="5" operator="equal">
      <formula>"Nízká (C)"</formula>
    </cfRule>
    <cfRule type="cellIs" priority="14" dxfId="4" operator="equal">
      <formula>"Střední (B)"</formula>
    </cfRule>
    <cfRule type="cellIs" priority="15" dxfId="3" operator="equal">
      <formula>"Vysoká (A)"</formula>
    </cfRule>
  </conditionalFormatting>
  <conditionalFormatting sqref="D72:D114 D116:D1048576">
    <cfRule type="cellIs" priority="1" dxfId="5" operator="equal">
      <formula>"Nízká (C)"</formula>
    </cfRule>
    <cfRule type="cellIs" priority="2" dxfId="4" operator="equal">
      <formula>"Střední (B)"</formula>
    </cfRule>
    <cfRule type="cellIs" priority="3" dxfId="3" operator="equal">
      <formula>"Vysoká (A)"</formula>
    </cfRule>
    <cfRule type="cellIs" priority="4" dxfId="2" operator="equal">
      <formula>"Nízká"</formula>
    </cfRule>
    <cfRule type="cellIs" priority="5" dxfId="1" operator="equal">
      <formula>"Střední"</formula>
    </cfRule>
    <cfRule type="cellIs" priority="6" dxfId="0" operator="equal">
      <formula>"Vysoká"</formula>
    </cfRule>
  </conditionalFormatting>
  <printOptions/>
  <pageMargins left="0.5118110236220472" right="0.5118110236220472" top="0.5905511811023623" bottom="0.5905511811023623" header="0.31496062992125984" footer="0.31496062992125984"/>
  <pageSetup fitToHeight="0" fitToWidth="1" horizontalDpi="600" verticalDpi="600" orientation="landscape" paperSize="9" r:id="rId3"/>
  <headerFooter>
    <oddFooter>&amp;L&amp;9Vyřizuje: Mgr. Ing. Robert Kotzian, Ph.D., tel: 532 231 013, e-mail: kotzian.robert@fnbrno.cz&amp;R&amp;9Stránka &amp;P z &amp;N</oddFooter>
  </headerFooter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24B939EBA88164486BEFBB234C200DE" ma:contentTypeVersion="9" ma:contentTypeDescription="Vytvoří nový dokument" ma:contentTypeScope="" ma:versionID="c11b33b1cd7b4c98dba45a46130e6578">
  <xsd:schema xmlns:xsd="http://www.w3.org/2001/XMLSchema" xmlns:xs="http://www.w3.org/2001/XMLSchema" xmlns:p="http://schemas.microsoft.com/office/2006/metadata/properties" xmlns:ns2="7a463807-9c18-448a-946e-f438f6bae4ed" targetNamespace="http://schemas.microsoft.com/office/2006/metadata/properties" ma:root="true" ma:fieldsID="bf25c4470b560de743c22def396fd85e" ns2:_="">
    <xsd:import namespace="7a463807-9c18-448a-946e-f438f6bae4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63807-9c18-448a-946e-f438f6bae4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F01D66-1E73-4C05-A0B6-93A2BAF778C9}"/>
</file>

<file path=customXml/itemProps2.xml><?xml version="1.0" encoding="utf-8"?>
<ds:datastoreItem xmlns:ds="http://schemas.openxmlformats.org/officeDocument/2006/customXml" ds:itemID="{B3EEFDA3-2038-4BEE-BE38-B7CF19E96DDF}"/>
</file>

<file path=customXml/itemProps3.xml><?xml version="1.0" encoding="utf-8"?>
<ds:datastoreItem xmlns:ds="http://schemas.openxmlformats.org/officeDocument/2006/customXml" ds:itemID="{2580957E-EBE6-40D0-9C58-58604CBD93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Mrkvicová Martina</dc:creator>
  <cp:keywords/>
  <dc:description/>
  <cp:lastModifiedBy>Tománek Josef</cp:lastModifiedBy>
  <dcterms:created xsi:type="dcterms:W3CDTF">2022-01-26T22:52:16Z</dcterms:created>
  <dcterms:modified xsi:type="dcterms:W3CDTF">2023-12-14T13:56:53Z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0x010100E24B939EBA88164486BEFBB234C200DE</vt:lpwstr>
  </property>
  <property fmtid="{D5CDD505-2E9C-101B-9397-08002B2CF9AE}" pid="3" name="xd_ProgID">
    <vt:lpwstr/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Popissouboru">
    <vt:lpwstr>Analyzátory a další zařízení</vt:lpwstr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