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'List1'!$A$1:$K$156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Mrkvicová Martina</author>
  </authors>
  <commentList>
    <comment ref="D1" authorId="0">
      <text>
        <r>
          <rPr>
            <b/>
            <sz val="9"/>
            <rFont val="Tahoma"/>
            <family val="2"/>
          </rPr>
          <t>Mrkvicová Martina:</t>
        </r>
        <r>
          <rPr>
            <sz val="9"/>
            <rFont val="Tahoma"/>
            <family val="2"/>
          </rPr>
          <t xml:space="preserve">
Kategorie/Lhůta pro zahájení prací na odstranění vady/Lhůta pro odstranění vady
Vysoká (A)/ 2 hodiny v režimu NONSTOP/  8 hodin v režimu NONSTOP
Střední (B)/ 4 hodiny v režimu NONSTOP/ 24 hodin v režimu NONSTOP
Nízká (C)/ 8 hodin v rámci Pracovní doby/ 48 hodin v rámci Pracovní doby
</t>
        </r>
      </text>
    </comment>
  </commentList>
</comments>
</file>

<file path=xl/sharedStrings.xml><?xml version="1.0" encoding="utf-8"?>
<sst xmlns="http://schemas.openxmlformats.org/spreadsheetml/2006/main" count="974" uniqueCount="322">
  <si>
    <t>Část</t>
  </si>
  <si>
    <t>Oddělení</t>
  </si>
  <si>
    <t>Priorita připojení na LIS (* - prioritní Zařízení)</t>
  </si>
  <si>
    <t xml:space="preserve">Kritičnost (Kategorie vady) </t>
  </si>
  <si>
    <t>Umístění</t>
  </si>
  <si>
    <t>Zařízení, přístroj, analyzátor, middleware</t>
  </si>
  <si>
    <t>Výrobce/Dodavatel</t>
  </si>
  <si>
    <t>Počet</t>
  </si>
  <si>
    <t>Poznámka</t>
  </si>
  <si>
    <t>Připojeno k LIS Ano/Ne</t>
  </si>
  <si>
    <t>POCT</t>
  </si>
  <si>
    <t>*</t>
  </si>
  <si>
    <t>Vysoká (A)</t>
  </si>
  <si>
    <t>ÚLM-OKB, Bohunice</t>
  </si>
  <si>
    <t>CobasIT 1000 (middleware) - Glukometry</t>
  </si>
  <si>
    <t>Roche/Roche</t>
  </si>
  <si>
    <t>middleware - CobasIT 1000; smyčka AQURE - GLUKO - AMIS - LIS                       celkem 117 ks Accu-Chek (z toho 11x DN, 9x NBP, Obilní trh, zbytek Bohunice)</t>
  </si>
  <si>
    <t>Ano</t>
  </si>
  <si>
    <t>SW Aqure (middleware ):</t>
  </si>
  <si>
    <t>Radiometer/Radiometr</t>
  </si>
  <si>
    <t xml:space="preserve">middleware -  Aqure; smyčka AQURE - GLUKO V2 - AMIS - LIS </t>
  </si>
  <si>
    <t>ABL 825</t>
  </si>
  <si>
    <t>celkem 4 ks (1x DN, 2x ÚLM-OKB Bohunice, 1x KNPT)</t>
  </si>
  <si>
    <t>ABL 80</t>
  </si>
  <si>
    <t>celkem 1 ks (1x NBP, Obilní trh)</t>
  </si>
  <si>
    <t xml:space="preserve">ABL 90 </t>
  </si>
  <si>
    <t>celkem 12 ks (4x DN, 1x NBP, Obilní trh, 7x Bohunice)</t>
  </si>
  <si>
    <t>AQT 90 FLEX PLUS (hCG)</t>
  </si>
  <si>
    <t>celkem 1 ks - Obilní trh</t>
  </si>
  <si>
    <t>ÚLM-OKB</t>
  </si>
  <si>
    <t xml:space="preserve">cobas IT middleware (cITm): </t>
  </si>
  <si>
    <t>i. preanalytická linka cobas 8100</t>
  </si>
  <si>
    <t>ii. cobas 8000 - modul e 801 + c702 (2x) + ISE (2x)</t>
  </si>
  <si>
    <t>iii. cobas 8000_2- modul  ISE+c 502 + e801</t>
  </si>
  <si>
    <t>Střední (B)</t>
  </si>
  <si>
    <t>FUS-3000</t>
  </si>
  <si>
    <t>Dirui/Medista</t>
  </si>
  <si>
    <t>RS232</t>
  </si>
  <si>
    <t>Sysmex UF 4000</t>
  </si>
  <si>
    <t>Sysmex/Sysmex</t>
  </si>
  <si>
    <t>Ne</t>
  </si>
  <si>
    <t>Architect i2000SR</t>
  </si>
  <si>
    <t>Abbott/Abbott</t>
  </si>
  <si>
    <t>Architect i1000SR</t>
  </si>
  <si>
    <t>OSMO STATION OM-6060</t>
  </si>
  <si>
    <t>Arkray/Medista</t>
  </si>
  <si>
    <t>Hybrid XL</t>
  </si>
  <si>
    <t>DRG/Gali</t>
  </si>
  <si>
    <t>Nízká (C)</t>
  </si>
  <si>
    <t>Access 2</t>
  </si>
  <si>
    <t>Beckmann/Beckmann</t>
  </si>
  <si>
    <t>Pathfast</t>
  </si>
  <si>
    <t>Mitsubishi/Medesa</t>
  </si>
  <si>
    <t>Atellica NEPH630</t>
  </si>
  <si>
    <t>Siemens / Siemens</t>
  </si>
  <si>
    <t>Optilite</t>
  </si>
  <si>
    <t>Binding Site/Binding Site</t>
  </si>
  <si>
    <t>Capillarys 2</t>
  </si>
  <si>
    <t>Sebia/Biovendor</t>
  </si>
  <si>
    <t>TCP/SMB</t>
  </si>
  <si>
    <t>OC-SENZOR</t>
  </si>
  <si>
    <t>Eiken/Biovendor</t>
  </si>
  <si>
    <t>Liaison S</t>
  </si>
  <si>
    <t>DiaSorin/DiaSorin Czech</t>
  </si>
  <si>
    <t>Agilent LC/MS</t>
  </si>
  <si>
    <t>Agilent/HPST</t>
  </si>
  <si>
    <t>AAS PinAAcle 900F</t>
  </si>
  <si>
    <t>PerkinElmer / PE Systems,s.r.o</t>
  </si>
  <si>
    <t>AAS PinAAcle 900Z</t>
  </si>
  <si>
    <t>Kryptor</t>
  </si>
  <si>
    <t>Thermo Scientific/ Lacomed</t>
  </si>
  <si>
    <t>ELFO Hydrasis - SW Phoresis</t>
  </si>
  <si>
    <t>Kleeya</t>
  </si>
  <si>
    <t>Diatron/Biovendor</t>
  </si>
  <si>
    <t>SW ASTRAIA</t>
  </si>
  <si>
    <t>Astraia software gmbh / System IN s.r.o.</t>
  </si>
  <si>
    <t>ÚLM-OKB, Obilní trh</t>
  </si>
  <si>
    <t>Cobas Pure c303</t>
  </si>
  <si>
    <t>přes cobas IT middleware (cITm)</t>
  </si>
  <si>
    <t>DIRUI H-500</t>
  </si>
  <si>
    <t>ÚLM-CEMULA</t>
  </si>
  <si>
    <t>ÚLM-CEMULA, Obilní trh</t>
  </si>
  <si>
    <t>Sysmex XN-1000</t>
  </si>
  <si>
    <t>STA-Sattellite</t>
  </si>
  <si>
    <t>Stago/Biomedica</t>
  </si>
  <si>
    <t>Stago Max</t>
  </si>
  <si>
    <t>ODHB</t>
  </si>
  <si>
    <t>ODHB, DN</t>
  </si>
  <si>
    <t>Cobas Pure c303+e402</t>
  </si>
  <si>
    <t>Abbott Architect i1000SR</t>
  </si>
  <si>
    <t>Osmometr Osmo Pro</t>
  </si>
  <si>
    <t>Advanced Instrument/ Medesa</t>
  </si>
  <si>
    <t>Dirui FUS 3000</t>
  </si>
  <si>
    <t>Dirui Industrial Co./ Medista</t>
  </si>
  <si>
    <t>AutoDELFIA</t>
  </si>
  <si>
    <t>Perkin Elmer/ PharmaTech</t>
  </si>
  <si>
    <t>Sysmex XN-20 (1000)</t>
  </si>
  <si>
    <t>Sysmex/Sysmex CZ</t>
  </si>
  <si>
    <t>Pravděpodobně na konci roku 2024 připojení všech analyzátorů přes middleware</t>
  </si>
  <si>
    <t>Sysmex XN-L 550</t>
  </si>
  <si>
    <t>Sysmex CS-2500</t>
  </si>
  <si>
    <t>Sysmex/Siemens</t>
  </si>
  <si>
    <t>DM 1200</t>
  </si>
  <si>
    <t>Cellavision/Sysmex CZ</t>
  </si>
  <si>
    <t>hem. sumátory</t>
  </si>
  <si>
    <t>Eola, Unimed</t>
  </si>
  <si>
    <t>OKH</t>
  </si>
  <si>
    <t>OKH, Bohunice</t>
  </si>
  <si>
    <t>E-IPU (middleware)</t>
  </si>
  <si>
    <t>Sysmex/Promedica</t>
  </si>
  <si>
    <t>i. XN-20</t>
  </si>
  <si>
    <t xml:space="preserve">ii. XN-10 </t>
  </si>
  <si>
    <t>iii. SP-50</t>
  </si>
  <si>
    <t>iv. DI-60</t>
  </si>
  <si>
    <t>v. XN-1000</t>
  </si>
  <si>
    <t>XN-1500</t>
  </si>
  <si>
    <t>DM-96</t>
  </si>
  <si>
    <t>přes E-IPU (middleware)</t>
  </si>
  <si>
    <t>Alinity hq</t>
  </si>
  <si>
    <t>STA-R MAX3</t>
  </si>
  <si>
    <t>SW Coag Expert</t>
  </si>
  <si>
    <t>Sthem0</t>
  </si>
  <si>
    <t>STA Workcell Max</t>
  </si>
  <si>
    <t>Atellica COAG 360</t>
  </si>
  <si>
    <t>CN 6000</t>
  </si>
  <si>
    <t>Siemens/Siemens</t>
  </si>
  <si>
    <t>PFA 200</t>
  </si>
  <si>
    <t>Mini Vidas Blue</t>
  </si>
  <si>
    <t>Biomerieux/ Biomerieux</t>
  </si>
  <si>
    <t>DYNEX DS2</t>
  </si>
  <si>
    <t>Dynex Technologies/ Dynex</t>
  </si>
  <si>
    <t>Ceveron alpha</t>
  </si>
  <si>
    <t>Technoclone GmbH/ Medista</t>
  </si>
  <si>
    <t>Shimadzu UV Mini-1240</t>
  </si>
  <si>
    <t>Shimadzu Corporation/ Merci</t>
  </si>
  <si>
    <t>BIO-FLASH</t>
  </si>
  <si>
    <t>Inova Diagnostics/ Werfen Czech s.r.o.</t>
  </si>
  <si>
    <t> </t>
  </si>
  <si>
    <t>ROTEM delta</t>
  </si>
  <si>
    <t>Tem Innovations GmbH/Medista</t>
  </si>
  <si>
    <t>TGA analyzátor</t>
  </si>
  <si>
    <t>hematologický sumátor SH12/24</t>
  </si>
  <si>
    <t>Unimed Praha/ Unimed Praha</t>
  </si>
  <si>
    <t>EOLA HP2</t>
  </si>
  <si>
    <t>Eola Olomouc/Eola Olomouc</t>
  </si>
  <si>
    <t>BD FACSCanto II flow cytometr</t>
  </si>
  <si>
    <t>BD Biosciences</t>
  </si>
  <si>
    <t>SW Infinicyt</t>
  </si>
  <si>
    <t>Omnicyt flow cytometr</t>
  </si>
  <si>
    <t>Cytognos</t>
  </si>
  <si>
    <t>DxFlex flow cytometr</t>
  </si>
  <si>
    <t>Beckman Coulter</t>
  </si>
  <si>
    <t>SW Kaluza</t>
  </si>
  <si>
    <t>ÚLM-OKMI</t>
  </si>
  <si>
    <t>ÚLM-OKMI IMM</t>
  </si>
  <si>
    <t>AutoMate 2500</t>
  </si>
  <si>
    <t>Beckman Coulter/ Beckman Coulter</t>
  </si>
  <si>
    <t>Architect i2000</t>
  </si>
  <si>
    <t>Abbott/Abbott Laboratories</t>
  </si>
  <si>
    <t>Liaison XL</t>
  </si>
  <si>
    <t>Cobas e411</t>
  </si>
  <si>
    <t>Hitachi /Roche s.r.o</t>
  </si>
  <si>
    <t>Immulite 2000</t>
  </si>
  <si>
    <t>Siemens/ BioVendor a.s.</t>
  </si>
  <si>
    <t>Alinity M</t>
  </si>
  <si>
    <t>Abbott Molecular Inc/ Abbott Laboratories</t>
  </si>
  <si>
    <t>Agility</t>
  </si>
  <si>
    <t>DynexTechnologies/ TestLine Clinical Diagnostics</t>
  </si>
  <si>
    <t>DxFLEX flowcytometr</t>
  </si>
  <si>
    <t>Beckman Coulter/ Beckman Coulter s.r.o</t>
  </si>
  <si>
    <t>Tecan Sunrise Spektrofluorometr</t>
  </si>
  <si>
    <t>Tecan Austria G.m.b.H/ Schoeller instruments</t>
  </si>
  <si>
    <t>SW KIM - Imunochemické metody</t>
  </si>
  <si>
    <t>Alegria</t>
  </si>
  <si>
    <t>ORGENTEC Diagnostika Gmbh/ ASCO-MED s.r.o</t>
  </si>
  <si>
    <t>Bio Flash</t>
  </si>
  <si>
    <t>Biokit, S,A/ Werfen Czech</t>
  </si>
  <si>
    <t>Phadia 250</t>
  </si>
  <si>
    <t>Phadia/Phadia s.r.o</t>
  </si>
  <si>
    <t>Vidimat 003</t>
  </si>
  <si>
    <t>Gold Standard Diagnostics / Vidia s.r.o.</t>
  </si>
  <si>
    <t>Rotor-Gene Q</t>
  </si>
  <si>
    <t xml:space="preserve">Qiagen/BioConsult laboratries </t>
  </si>
  <si>
    <t xml:space="preserve">CFX 96 </t>
  </si>
  <si>
    <t>Biorad/Medista spol s.r.o</t>
  </si>
  <si>
    <t>SW CFX Biorad Manager, SW Seegene Viewer</t>
  </si>
  <si>
    <t>CroBEE CBRT4/96</t>
  </si>
  <si>
    <t>GeneProof/GeneProof</t>
  </si>
  <si>
    <t>myCROBE® solution</t>
  </si>
  <si>
    <t>Dynablot Automatic</t>
  </si>
  <si>
    <t>Dynex</t>
  </si>
  <si>
    <t>ÚLM-OKMI IMM + ÚLM-OKB, Bohunice + ODHB</t>
  </si>
  <si>
    <t>FilmArray TORCH</t>
  </si>
  <si>
    <t>BioFire Diagnostics, LLC/bioMérieux CZ</t>
  </si>
  <si>
    <t>ID NOW</t>
  </si>
  <si>
    <t>Abott Rapid Diagnostics/ Abott Radid Diagnostics</t>
  </si>
  <si>
    <t>ÚLM-OKMI IMM, OKHB</t>
  </si>
  <si>
    <t>Cobas Liat</t>
  </si>
  <si>
    <t>Roche/Roche s.r.o</t>
  </si>
  <si>
    <t>ÚLM-OKMI IMM + bakt + ÚLM-OKB, Bohunice</t>
  </si>
  <si>
    <t>GeneXpert</t>
  </si>
  <si>
    <t>Cepheid/BioVendor a.s.</t>
  </si>
  <si>
    <t>SD Biosensor M10</t>
  </si>
  <si>
    <t>SD Biosensor</t>
  </si>
  <si>
    <t>ÚLM-OKMI bakt</t>
  </si>
  <si>
    <t>SD Biosensor F2400</t>
  </si>
  <si>
    <t>ÚLM-OKMI bakt + ÚLM-OKB, Bohunice + ODHB</t>
  </si>
  <si>
    <t>SD Biosensor F200</t>
  </si>
  <si>
    <t>ÚLM-OKMI IMM + bakt</t>
  </si>
  <si>
    <t xml:space="preserve">BioTek ELx 808 Fotometr </t>
  </si>
  <si>
    <t>DynexTechnologies/ Dynex Technologies</t>
  </si>
  <si>
    <t>SW Dynex Revelation Software (IMM); SW GEN5 software (bakt)</t>
  </si>
  <si>
    <t>SW BD EpiCenter (middleware)</t>
  </si>
  <si>
    <t>Becton Dickinson Int./Trios</t>
  </si>
  <si>
    <t>i. BD Bactec FX 200</t>
  </si>
  <si>
    <t>celkem 1 ks</t>
  </si>
  <si>
    <t>ii. BD Bactec FX 400</t>
  </si>
  <si>
    <t>OKH, Bohunice + ODHB</t>
  </si>
  <si>
    <t>iii. BD Bactec FX 40</t>
  </si>
  <si>
    <t>celkem 2 ks (OKH + ODHB)</t>
  </si>
  <si>
    <t>Visor (kamera)</t>
  </si>
  <si>
    <t>VidiLa/BioVendor a.s.</t>
  </si>
  <si>
    <t>COPAN WASP ("očkovací automat")</t>
  </si>
  <si>
    <t>Copan/Trios</t>
  </si>
  <si>
    <t>MicroScan WalkAway 40 Plus</t>
  </si>
  <si>
    <t>Bruker Biotyper (,,Maldi")</t>
  </si>
  <si>
    <t>Bruker/BioVendor a.s.</t>
  </si>
  <si>
    <t>SW Myla (middleware)</t>
  </si>
  <si>
    <t>bioMérieux/ bioMérieux CZ</t>
  </si>
  <si>
    <t>VITEK® PRIME</t>
  </si>
  <si>
    <t>VITEK® 2</t>
  </si>
  <si>
    <t>CMBG</t>
  </si>
  <si>
    <t>Agilent Bravo</t>
  </si>
  <si>
    <t>Agilent Technologies/ HPST</t>
  </si>
  <si>
    <t>VWorks Automation Control Software</t>
  </si>
  <si>
    <t>Agilent 4200 Tape Station</t>
  </si>
  <si>
    <t>Agilent 4150 Tape Station</t>
  </si>
  <si>
    <t xml:space="preserve">Agilent 2100 Bioanalyzer </t>
  </si>
  <si>
    <t>NanoDrop One</t>
  </si>
  <si>
    <t>Thermo Scientific /MGP</t>
  </si>
  <si>
    <t>NanoDrop One Software</t>
  </si>
  <si>
    <t>DeNovix DS-11 Spectrophotometer</t>
  </si>
  <si>
    <t>DeNovix / LabMark</t>
  </si>
  <si>
    <t>Infinite M Plex Spectrofotometer</t>
  </si>
  <si>
    <t>Real time PCR LC 480</t>
  </si>
  <si>
    <t xml:space="preserve">LC 480  Software       </t>
  </si>
  <si>
    <t>Cepheid/ Biovendor</t>
  </si>
  <si>
    <t xml:space="preserve">GeneXpert DX Systém v.6.4 </t>
  </si>
  <si>
    <t>CFX-96 Real-Time PCR</t>
  </si>
  <si>
    <t>Biorad/Biorad</t>
  </si>
  <si>
    <t>CFX Biorad Manager</t>
  </si>
  <si>
    <t>RT cyklery řady Rotorgene</t>
  </si>
  <si>
    <t>Qiagen/BioTech</t>
  </si>
  <si>
    <t>SW Rotor- Gene Q Series Software + SW Rotor Gene 6000 (3000) Series Software 1.7. + SW Rotor - Gene Analysis Software 6.1</t>
  </si>
  <si>
    <t>ABi 7300 Real-Time PCR</t>
  </si>
  <si>
    <t>Applied Biosystems / Applied Biosystems</t>
  </si>
  <si>
    <t>SDS Version 1.4 software</t>
  </si>
  <si>
    <t>Abi 7900 Real-Time PCR</t>
  </si>
  <si>
    <t>7900 SDS v2.4.1 software</t>
  </si>
  <si>
    <t>qTOWER3 G</t>
  </si>
  <si>
    <t>Analytik Jena / Biotech</t>
  </si>
  <si>
    <t>MT-Analyzer + MT-Processor</t>
  </si>
  <si>
    <t>AusDiagnostics /Biovendor</t>
  </si>
  <si>
    <t>Multiplex - Tandem PCR Results Systém</t>
  </si>
  <si>
    <t>QIAcuity Digital PCR Systém</t>
  </si>
  <si>
    <t>QIAxcel Advanced</t>
  </si>
  <si>
    <t>SW ScreenGel Software</t>
  </si>
  <si>
    <t>Eonis Analysis Software</t>
  </si>
  <si>
    <t>Perkin Elmer/PharmaTech</t>
  </si>
  <si>
    <t xml:space="preserve">i. Janus Extraction Mini Instrument                                                                       </t>
  </si>
  <si>
    <t xml:space="preserve">ii. QuantStudio Dx Real-Time PCR     </t>
  </si>
  <si>
    <t>SW LUCIA Server</t>
  </si>
  <si>
    <t>Laboratory Imaging s.r.o./Laboratory Imaging s.r.o.</t>
  </si>
  <si>
    <t>Propojení do LIS přes SW LUCIA Server na virtuálním serveru FN Brno LUCIA</t>
  </si>
  <si>
    <t>i. SW pro analyzu obrazu Lucia KARYO</t>
  </si>
  <si>
    <t>celkem 11 ks</t>
  </si>
  <si>
    <t>ii. SW pro analyzu obrazu Lucia FISH</t>
  </si>
  <si>
    <t>celkem 5 ks</t>
  </si>
  <si>
    <t>iii. Lucia Laboratorní terminál</t>
  </si>
  <si>
    <t>celkem 3 ks</t>
  </si>
  <si>
    <t xml:space="preserve"> vi. SW pro analyzu obrazu LUCIA Metaphase Finder</t>
  </si>
  <si>
    <t>SW pro analyzu obrazu Systém Isis MetaSystems</t>
  </si>
  <si>
    <t>MetaSystems/Alogo s r.o</t>
  </si>
  <si>
    <t>SW CytoGenomics</t>
  </si>
  <si>
    <t>SeqStudio 24 Flex</t>
  </si>
  <si>
    <t>ABi/HITACHI 3500</t>
  </si>
  <si>
    <t>SeqStudio™ Genetic Analyzer</t>
  </si>
  <si>
    <t>Flowcytometr BriCyte</t>
  </si>
  <si>
    <t>Mindray /I.T.A. Intertact</t>
  </si>
  <si>
    <t>Promethion 2</t>
  </si>
  <si>
    <t>Oxford Nanopore/Allgene</t>
  </si>
  <si>
    <t>dle aktuální situace</t>
  </si>
  <si>
    <t>NGS sekvenátor</t>
  </si>
  <si>
    <t>BD FACS Canto II</t>
  </si>
  <si>
    <t>BD Biosciences/ITA Intertact</t>
  </si>
  <si>
    <t>middleware - FlowJo v10</t>
  </si>
  <si>
    <t>BC DxFlex</t>
  </si>
  <si>
    <t>Beckman Coulter/Beckman Coulter ČR</t>
  </si>
  <si>
    <t>middleware - CytExpert 2.0.2.18</t>
  </si>
  <si>
    <t>Cytek NL</t>
  </si>
  <si>
    <t>Cytek Biosciences/Accela</t>
  </si>
  <si>
    <t>middleware - SpectroFlo 1.0.2</t>
  </si>
  <si>
    <t>UPA</t>
  </si>
  <si>
    <t>Archivace a evidence skel, bloků, kódy 2D (QR)</t>
  </si>
  <si>
    <t>imunostainer Ventana</t>
  </si>
  <si>
    <t xml:space="preserve">barvící a montovací automat </t>
  </si>
  <si>
    <t>dle aktuální siuace</t>
  </si>
  <si>
    <t>tiskárna pro potisk podložních skel</t>
  </si>
  <si>
    <t xml:space="preserve">tiskárna kazet pro tkáňové vzorky </t>
  </si>
  <si>
    <t xml:space="preserve">digifotoaparát </t>
  </si>
  <si>
    <t>Macropath/Bamed</t>
  </si>
  <si>
    <t>Minimální počet připojení zařízení/analyzátor/middleware</t>
  </si>
  <si>
    <t>Minimální počty připojení periferních zařízení</t>
  </si>
  <si>
    <t>tiskárna čárových kódů</t>
  </si>
  <si>
    <t>tiskárna kancelářská</t>
  </si>
  <si>
    <t>čtečka čárových kódů (drátová/bezdrátová)</t>
  </si>
  <si>
    <t>scanner</t>
  </si>
  <si>
    <t>Stávající rozhraní (číslování dle požadavku P.156 v příloze č. 2 zadávací dokumentace)</t>
  </si>
  <si>
    <t>Preferovaná změna rozhraní (lze-li realizovat při splnění podmínek zadavatele) (číslování dle požadavku P.156 v příloze č. 2 zadávací dokumentace)</t>
  </si>
  <si>
    <t>CobasIT</t>
  </si>
  <si>
    <t>E-IPU</t>
  </si>
  <si>
    <t>TCP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</si>
</sst>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rgb="FF006100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8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 patternType="none"/>
      </fill>
      <border/>
    </dxf>
    <dxf>
      <font>
        <color rgb="FF9C6500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6500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0"/>
  <sheetViews>
    <sheetView tabSelected="1" zoomScalePageLayoutView="80" workbookViewId="0" topLeftCell="A139">
      <selection activeCell="L157" sqref="L157"/>
    </sheetView>
  </sheetViews>
  <sheetFormatPr defaultColWidth="12.7109375" defaultRowHeight="15"/>
  <cols>
    <col min="1" max="1" width="4.421875" style="2" customWidth="1"/>
    <col min="2" max="2" width="14.421875" style="2" customWidth="1"/>
    <col min="3" max="3" width="9.421875" style="6" customWidth="1"/>
    <col min="4" max="4" width="9.7109375" style="1" customWidth="1"/>
    <col min="5" max="5" width="20.7109375" style="2" customWidth="1"/>
    <col min="6" max="6" width="24.8515625" style="2" customWidth="1"/>
    <col min="7" max="7" width="21.421875" style="18" customWidth="1"/>
    <col min="8" max="8" width="6.7109375" style="1" customWidth="1"/>
    <col min="9" max="9" width="33.421875" style="2" customWidth="1"/>
    <col min="10" max="16384" width="12.7109375" style="2" customWidth="1"/>
  </cols>
  <sheetData>
    <row r="1" spans="1:12" s="1" customFormat="1" ht="153">
      <c r="A1" s="13" t="s">
        <v>0</v>
      </c>
      <c r="B1" s="11" t="s">
        <v>1</v>
      </c>
      <c r="C1" s="43" t="s">
        <v>2</v>
      </c>
      <c r="D1" s="43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76" t="s">
        <v>8</v>
      </c>
      <c r="J1" s="75" t="s">
        <v>9</v>
      </c>
      <c r="K1" s="87" t="s">
        <v>317</v>
      </c>
      <c r="L1" s="13" t="s">
        <v>318</v>
      </c>
    </row>
    <row r="2" spans="1:12" s="44" customFormat="1" ht="57" customHeight="1">
      <c r="A2" s="8">
        <v>1</v>
      </c>
      <c r="B2" s="9" t="s">
        <v>10</v>
      </c>
      <c r="C2" s="8" t="s">
        <v>11</v>
      </c>
      <c r="D2" s="10" t="s">
        <v>12</v>
      </c>
      <c r="E2" s="9" t="s">
        <v>13</v>
      </c>
      <c r="F2" s="9" t="s">
        <v>14</v>
      </c>
      <c r="G2" s="17" t="s">
        <v>15</v>
      </c>
      <c r="H2" s="11">
        <v>1</v>
      </c>
      <c r="I2" s="77" t="s">
        <v>16</v>
      </c>
      <c r="J2" s="86" t="s">
        <v>17</v>
      </c>
      <c r="K2" s="88">
        <v>2</v>
      </c>
      <c r="L2" s="90"/>
    </row>
    <row r="3" spans="1:12" s="44" customFormat="1" ht="25.5">
      <c r="A3" s="122">
        <v>1</v>
      </c>
      <c r="B3" s="100" t="s">
        <v>10</v>
      </c>
      <c r="C3" s="91" t="s">
        <v>11</v>
      </c>
      <c r="D3" s="132" t="s">
        <v>12</v>
      </c>
      <c r="E3" s="100" t="s">
        <v>13</v>
      </c>
      <c r="F3" s="19" t="s">
        <v>18</v>
      </c>
      <c r="G3" s="135" t="s">
        <v>19</v>
      </c>
      <c r="H3" s="138">
        <v>1</v>
      </c>
      <c r="I3" s="78" t="s">
        <v>20</v>
      </c>
      <c r="J3" s="129" t="s">
        <v>17</v>
      </c>
      <c r="K3" s="141">
        <v>2</v>
      </c>
      <c r="L3" s="132"/>
    </row>
    <row r="4" spans="1:12" s="44" customFormat="1" ht="24">
      <c r="A4" s="122"/>
      <c r="B4" s="101"/>
      <c r="C4" s="92"/>
      <c r="D4" s="133"/>
      <c r="E4" s="101"/>
      <c r="F4" s="20" t="s">
        <v>21</v>
      </c>
      <c r="G4" s="136"/>
      <c r="H4" s="139"/>
      <c r="I4" s="79" t="s">
        <v>22</v>
      </c>
      <c r="J4" s="130"/>
      <c r="K4" s="142"/>
      <c r="L4" s="133"/>
    </row>
    <row r="5" spans="1:12" s="44" customFormat="1" ht="15">
      <c r="A5" s="122"/>
      <c r="B5" s="101"/>
      <c r="C5" s="92"/>
      <c r="D5" s="133"/>
      <c r="E5" s="101"/>
      <c r="F5" s="20" t="s">
        <v>23</v>
      </c>
      <c r="G5" s="136"/>
      <c r="H5" s="139"/>
      <c r="I5" s="79" t="s">
        <v>24</v>
      </c>
      <c r="J5" s="130"/>
      <c r="K5" s="142"/>
      <c r="L5" s="133"/>
    </row>
    <row r="6" spans="1:12" s="44" customFormat="1" ht="24">
      <c r="A6" s="122"/>
      <c r="B6" s="101"/>
      <c r="C6" s="92"/>
      <c r="D6" s="133"/>
      <c r="E6" s="101"/>
      <c r="F6" s="20" t="s">
        <v>25</v>
      </c>
      <c r="G6" s="136"/>
      <c r="H6" s="139"/>
      <c r="I6" s="79" t="s">
        <v>26</v>
      </c>
      <c r="J6" s="130"/>
      <c r="K6" s="142"/>
      <c r="L6" s="133"/>
    </row>
    <row r="7" spans="1:12" s="44" customFormat="1" ht="15" customHeight="1">
      <c r="A7" s="122"/>
      <c r="B7" s="102"/>
      <c r="C7" s="93"/>
      <c r="D7" s="134"/>
      <c r="E7" s="102"/>
      <c r="F7" s="22" t="s">
        <v>27</v>
      </c>
      <c r="G7" s="137"/>
      <c r="H7" s="140"/>
      <c r="I7" s="80" t="s">
        <v>28</v>
      </c>
      <c r="J7" s="131"/>
      <c r="K7" s="143"/>
      <c r="L7" s="134"/>
    </row>
    <row r="8" spans="1:12" s="44" customFormat="1" ht="15">
      <c r="A8" s="122">
        <v>1</v>
      </c>
      <c r="B8" s="123" t="s">
        <v>29</v>
      </c>
      <c r="C8" s="91" t="s">
        <v>11</v>
      </c>
      <c r="D8" s="132" t="s">
        <v>12</v>
      </c>
      <c r="E8" s="100" t="s">
        <v>13</v>
      </c>
      <c r="F8" s="19" t="s">
        <v>30</v>
      </c>
      <c r="G8" s="113" t="s">
        <v>15</v>
      </c>
      <c r="H8" s="110">
        <v>1</v>
      </c>
      <c r="I8" s="104"/>
      <c r="J8" s="129" t="s">
        <v>17</v>
      </c>
      <c r="K8" s="141">
        <v>2</v>
      </c>
      <c r="L8" s="132"/>
    </row>
    <row r="9" spans="1:12" s="44" customFormat="1" ht="25.5">
      <c r="A9" s="122"/>
      <c r="B9" s="123"/>
      <c r="C9" s="92"/>
      <c r="D9" s="133"/>
      <c r="E9" s="101"/>
      <c r="F9" s="20" t="s">
        <v>31</v>
      </c>
      <c r="G9" s="113"/>
      <c r="H9" s="110"/>
      <c r="I9" s="104"/>
      <c r="J9" s="130"/>
      <c r="K9" s="142"/>
      <c r="L9" s="133"/>
    </row>
    <row r="10" spans="1:12" s="44" customFormat="1" ht="25.5">
      <c r="A10" s="122"/>
      <c r="B10" s="123"/>
      <c r="C10" s="92"/>
      <c r="D10" s="133"/>
      <c r="E10" s="101"/>
      <c r="F10" s="20" t="s">
        <v>32</v>
      </c>
      <c r="G10" s="113"/>
      <c r="H10" s="110"/>
      <c r="I10" s="104"/>
      <c r="J10" s="130"/>
      <c r="K10" s="142"/>
      <c r="L10" s="133"/>
    </row>
    <row r="11" spans="1:12" s="44" customFormat="1" ht="25.5">
      <c r="A11" s="122"/>
      <c r="B11" s="123"/>
      <c r="C11" s="93"/>
      <c r="D11" s="134"/>
      <c r="E11" s="102"/>
      <c r="F11" s="22" t="s">
        <v>33</v>
      </c>
      <c r="G11" s="120"/>
      <c r="H11" s="111"/>
      <c r="I11" s="105"/>
      <c r="J11" s="131"/>
      <c r="K11" s="143"/>
      <c r="L11" s="134"/>
    </row>
    <row r="12" spans="1:12" s="44" customFormat="1" ht="15">
      <c r="A12" s="8">
        <v>1</v>
      </c>
      <c r="B12" s="9" t="s">
        <v>29</v>
      </c>
      <c r="C12" s="8" t="s">
        <v>11</v>
      </c>
      <c r="D12" s="45" t="s">
        <v>34</v>
      </c>
      <c r="E12" s="9" t="s">
        <v>13</v>
      </c>
      <c r="F12" s="9" t="s">
        <v>35</v>
      </c>
      <c r="G12" s="17" t="s">
        <v>36</v>
      </c>
      <c r="H12" s="11">
        <v>1</v>
      </c>
      <c r="I12" s="77"/>
      <c r="J12" s="86" t="s">
        <v>17</v>
      </c>
      <c r="K12" s="88" t="s">
        <v>37</v>
      </c>
      <c r="L12" s="90">
        <v>2</v>
      </c>
    </row>
    <row r="13" spans="1:12" s="44" customFormat="1" ht="15">
      <c r="A13" s="8">
        <v>1</v>
      </c>
      <c r="B13" s="9" t="s">
        <v>29</v>
      </c>
      <c r="C13" s="8" t="s">
        <v>11</v>
      </c>
      <c r="D13" s="45" t="s">
        <v>34</v>
      </c>
      <c r="E13" s="9" t="s">
        <v>13</v>
      </c>
      <c r="F13" s="9" t="s">
        <v>38</v>
      </c>
      <c r="G13" s="17" t="s">
        <v>39</v>
      </c>
      <c r="H13" s="11">
        <v>2</v>
      </c>
      <c r="I13" s="77"/>
      <c r="J13" s="86" t="s">
        <v>40</v>
      </c>
      <c r="K13" s="88"/>
      <c r="L13" s="90">
        <v>2</v>
      </c>
    </row>
    <row r="14" spans="1:12" s="44" customFormat="1" ht="15">
      <c r="A14" s="8">
        <v>1</v>
      </c>
      <c r="B14" s="9" t="s">
        <v>29</v>
      </c>
      <c r="C14" s="8" t="s">
        <v>11</v>
      </c>
      <c r="D14" s="10" t="s">
        <v>34</v>
      </c>
      <c r="E14" s="9" t="s">
        <v>13</v>
      </c>
      <c r="F14" s="9" t="s">
        <v>41</v>
      </c>
      <c r="G14" s="17" t="s">
        <v>42</v>
      </c>
      <c r="H14" s="11">
        <v>1</v>
      </c>
      <c r="I14" s="77"/>
      <c r="J14" s="86" t="s">
        <v>17</v>
      </c>
      <c r="K14" s="88" t="s">
        <v>37</v>
      </c>
      <c r="L14" s="90">
        <v>2</v>
      </c>
    </row>
    <row r="15" spans="1:12" s="44" customFormat="1" ht="15">
      <c r="A15" s="8">
        <v>1</v>
      </c>
      <c r="B15" s="9" t="s">
        <v>29</v>
      </c>
      <c r="C15" s="8" t="s">
        <v>11</v>
      </c>
      <c r="D15" s="10" t="s">
        <v>34</v>
      </c>
      <c r="E15" s="9" t="s">
        <v>13</v>
      </c>
      <c r="F15" s="9" t="s">
        <v>43</v>
      </c>
      <c r="G15" s="17" t="s">
        <v>42</v>
      </c>
      <c r="H15" s="11">
        <v>1</v>
      </c>
      <c r="I15" s="77"/>
      <c r="J15" s="86" t="s">
        <v>17</v>
      </c>
      <c r="K15" s="88" t="s">
        <v>37</v>
      </c>
      <c r="L15" s="90">
        <v>2</v>
      </c>
    </row>
    <row r="16" spans="1:12" s="44" customFormat="1" ht="15">
      <c r="A16" s="8">
        <v>1</v>
      </c>
      <c r="B16" s="9" t="s">
        <v>29</v>
      </c>
      <c r="C16" s="8" t="s">
        <v>11</v>
      </c>
      <c r="D16" s="10" t="s">
        <v>34</v>
      </c>
      <c r="E16" s="9" t="s">
        <v>13</v>
      </c>
      <c r="F16" s="9" t="s">
        <v>44</v>
      </c>
      <c r="G16" s="17" t="s">
        <v>45</v>
      </c>
      <c r="H16" s="11">
        <v>2</v>
      </c>
      <c r="I16" s="77"/>
      <c r="J16" s="86" t="s">
        <v>17</v>
      </c>
      <c r="K16" s="88" t="s">
        <v>37</v>
      </c>
      <c r="L16" s="90">
        <v>2</v>
      </c>
    </row>
    <row r="17" spans="1:12" s="44" customFormat="1" ht="15">
      <c r="A17" s="8">
        <v>1</v>
      </c>
      <c r="B17" s="9" t="s">
        <v>29</v>
      </c>
      <c r="C17" s="8" t="s">
        <v>11</v>
      </c>
      <c r="D17" s="10" t="s">
        <v>34</v>
      </c>
      <c r="E17" s="9" t="s">
        <v>13</v>
      </c>
      <c r="F17" s="9" t="s">
        <v>46</v>
      </c>
      <c r="G17" s="17" t="s">
        <v>47</v>
      </c>
      <c r="H17" s="11">
        <v>1</v>
      </c>
      <c r="I17" s="82"/>
      <c r="J17" s="86" t="s">
        <v>40</v>
      </c>
      <c r="K17" s="88"/>
      <c r="L17" s="90">
        <v>2</v>
      </c>
    </row>
    <row r="18" spans="1:12" ht="15">
      <c r="A18" s="8">
        <v>1</v>
      </c>
      <c r="B18" s="9" t="s">
        <v>29</v>
      </c>
      <c r="C18" s="8"/>
      <c r="D18" s="11" t="s">
        <v>48</v>
      </c>
      <c r="E18" s="9" t="s">
        <v>13</v>
      </c>
      <c r="F18" s="9" t="s">
        <v>49</v>
      </c>
      <c r="G18" s="17" t="s">
        <v>50</v>
      </c>
      <c r="H18" s="11">
        <v>1</v>
      </c>
      <c r="I18" s="77"/>
      <c r="J18" s="86" t="s">
        <v>17</v>
      </c>
      <c r="K18" s="88" t="s">
        <v>37</v>
      </c>
      <c r="L18" s="90">
        <v>2</v>
      </c>
    </row>
    <row r="19" spans="1:12" ht="15">
      <c r="A19" s="8">
        <v>1</v>
      </c>
      <c r="B19" s="9" t="s">
        <v>29</v>
      </c>
      <c r="C19" s="8"/>
      <c r="D19" s="11" t="s">
        <v>48</v>
      </c>
      <c r="E19" s="9" t="s">
        <v>13</v>
      </c>
      <c r="F19" s="9" t="s">
        <v>51</v>
      </c>
      <c r="G19" s="17" t="s">
        <v>52</v>
      </c>
      <c r="H19" s="11">
        <v>1</v>
      </c>
      <c r="I19" s="77"/>
      <c r="J19" s="86" t="s">
        <v>40</v>
      </c>
      <c r="K19" s="88"/>
      <c r="L19" s="90">
        <v>2</v>
      </c>
    </row>
    <row r="20" spans="1:12" s="44" customFormat="1" ht="15">
      <c r="A20" s="8">
        <v>1</v>
      </c>
      <c r="B20" s="9" t="s">
        <v>29</v>
      </c>
      <c r="C20" s="8" t="s">
        <v>11</v>
      </c>
      <c r="D20" s="10" t="s">
        <v>48</v>
      </c>
      <c r="E20" s="9" t="s">
        <v>13</v>
      </c>
      <c r="F20" s="9" t="s">
        <v>53</v>
      </c>
      <c r="G20" s="17" t="s">
        <v>54</v>
      </c>
      <c r="H20" s="11">
        <v>1</v>
      </c>
      <c r="I20" s="77"/>
      <c r="J20" s="86" t="s">
        <v>17</v>
      </c>
      <c r="K20" s="88" t="s">
        <v>37</v>
      </c>
      <c r="L20" s="90">
        <v>2</v>
      </c>
    </row>
    <row r="21" spans="1:12" s="44" customFormat="1" ht="15">
      <c r="A21" s="8">
        <v>1</v>
      </c>
      <c r="B21" s="9" t="s">
        <v>29</v>
      </c>
      <c r="C21" s="8" t="s">
        <v>11</v>
      </c>
      <c r="D21" s="10" t="s">
        <v>48</v>
      </c>
      <c r="E21" s="9" t="s">
        <v>13</v>
      </c>
      <c r="F21" s="9" t="s">
        <v>55</v>
      </c>
      <c r="G21" s="17" t="s">
        <v>56</v>
      </c>
      <c r="H21" s="11">
        <v>1</v>
      </c>
      <c r="I21" s="77"/>
      <c r="J21" s="86" t="s">
        <v>17</v>
      </c>
      <c r="K21" s="88" t="s">
        <v>37</v>
      </c>
      <c r="L21" s="90">
        <v>2</v>
      </c>
    </row>
    <row r="22" spans="1:12" s="44" customFormat="1" ht="15">
      <c r="A22" s="8">
        <v>1</v>
      </c>
      <c r="B22" s="9" t="s">
        <v>29</v>
      </c>
      <c r="C22" s="8" t="s">
        <v>11</v>
      </c>
      <c r="D22" s="10" t="s">
        <v>48</v>
      </c>
      <c r="E22" s="9" t="s">
        <v>13</v>
      </c>
      <c r="F22" s="9" t="s">
        <v>57</v>
      </c>
      <c r="G22" s="17" t="s">
        <v>58</v>
      </c>
      <c r="H22" s="11">
        <v>1</v>
      </c>
      <c r="I22" s="77"/>
      <c r="J22" s="86" t="s">
        <v>17</v>
      </c>
      <c r="K22" s="88" t="s">
        <v>59</v>
      </c>
      <c r="L22" s="90">
        <v>1</v>
      </c>
    </row>
    <row r="23" spans="1:12" ht="15">
      <c r="A23" s="8">
        <v>1</v>
      </c>
      <c r="B23" s="9" t="s">
        <v>29</v>
      </c>
      <c r="C23" s="8"/>
      <c r="D23" s="11" t="s">
        <v>48</v>
      </c>
      <c r="E23" s="9" t="s">
        <v>13</v>
      </c>
      <c r="F23" s="9" t="s">
        <v>60</v>
      </c>
      <c r="G23" s="17" t="s">
        <v>61</v>
      </c>
      <c r="H23" s="11">
        <v>1</v>
      </c>
      <c r="I23" s="77"/>
      <c r="J23" s="86" t="s">
        <v>40</v>
      </c>
      <c r="K23" s="88"/>
      <c r="L23" s="90">
        <v>2</v>
      </c>
    </row>
    <row r="24" spans="1:12" ht="15">
      <c r="A24" s="8">
        <v>1</v>
      </c>
      <c r="B24" s="9" t="s">
        <v>29</v>
      </c>
      <c r="C24" s="8"/>
      <c r="D24" s="11" t="s">
        <v>48</v>
      </c>
      <c r="E24" s="9" t="s">
        <v>13</v>
      </c>
      <c r="F24" s="9" t="s">
        <v>62</v>
      </c>
      <c r="G24" s="17" t="s">
        <v>63</v>
      </c>
      <c r="H24" s="11">
        <v>1</v>
      </c>
      <c r="I24" s="77"/>
      <c r="J24" s="86" t="s">
        <v>40</v>
      </c>
      <c r="K24" s="88"/>
      <c r="L24" s="90">
        <v>2</v>
      </c>
    </row>
    <row r="25" spans="1:12" ht="15">
      <c r="A25" s="8">
        <v>1</v>
      </c>
      <c r="B25" s="9" t="s">
        <v>29</v>
      </c>
      <c r="C25" s="8"/>
      <c r="D25" s="11" t="s">
        <v>48</v>
      </c>
      <c r="E25" s="9" t="s">
        <v>13</v>
      </c>
      <c r="F25" s="9" t="s">
        <v>64</v>
      </c>
      <c r="G25" s="17" t="s">
        <v>65</v>
      </c>
      <c r="H25" s="11">
        <v>3</v>
      </c>
      <c r="I25" s="77"/>
      <c r="J25" s="86" t="s">
        <v>40</v>
      </c>
      <c r="K25" s="88"/>
      <c r="L25" s="90">
        <v>2</v>
      </c>
    </row>
    <row r="26" spans="1:12" ht="24">
      <c r="A26" s="8">
        <v>1</v>
      </c>
      <c r="B26" s="9" t="s">
        <v>29</v>
      </c>
      <c r="C26" s="8"/>
      <c r="D26" s="11" t="s">
        <v>48</v>
      </c>
      <c r="E26" s="9" t="s">
        <v>13</v>
      </c>
      <c r="F26" s="9" t="s">
        <v>66</v>
      </c>
      <c r="G26" s="17" t="s">
        <v>67</v>
      </c>
      <c r="H26" s="11">
        <v>1</v>
      </c>
      <c r="I26" s="77"/>
      <c r="J26" s="86" t="s">
        <v>40</v>
      </c>
      <c r="K26" s="88"/>
      <c r="L26" s="90">
        <v>2</v>
      </c>
    </row>
    <row r="27" spans="1:12" ht="24">
      <c r="A27" s="8">
        <v>1</v>
      </c>
      <c r="B27" s="9" t="s">
        <v>29</v>
      </c>
      <c r="C27" s="8"/>
      <c r="D27" s="11" t="s">
        <v>48</v>
      </c>
      <c r="E27" s="9" t="s">
        <v>13</v>
      </c>
      <c r="F27" s="9" t="s">
        <v>68</v>
      </c>
      <c r="G27" s="17" t="s">
        <v>67</v>
      </c>
      <c r="H27" s="11">
        <v>1</v>
      </c>
      <c r="I27" s="77"/>
      <c r="J27" s="86" t="s">
        <v>40</v>
      </c>
      <c r="K27" s="88"/>
      <c r="L27" s="90">
        <v>2</v>
      </c>
    </row>
    <row r="28" spans="1:12" ht="13.5" customHeight="1">
      <c r="A28" s="8">
        <v>1</v>
      </c>
      <c r="B28" s="9" t="s">
        <v>29</v>
      </c>
      <c r="C28" s="8"/>
      <c r="D28" s="11" t="s">
        <v>48</v>
      </c>
      <c r="E28" s="9" t="s">
        <v>13</v>
      </c>
      <c r="F28" s="9" t="s">
        <v>69</v>
      </c>
      <c r="G28" s="17" t="s">
        <v>70</v>
      </c>
      <c r="H28" s="11">
        <v>1</v>
      </c>
      <c r="I28" s="77"/>
      <c r="J28" s="86" t="s">
        <v>40</v>
      </c>
      <c r="K28" s="88"/>
      <c r="L28" s="90">
        <v>2</v>
      </c>
    </row>
    <row r="29" spans="1:12" ht="15">
      <c r="A29" s="8">
        <v>1</v>
      </c>
      <c r="B29" s="9" t="s">
        <v>29</v>
      </c>
      <c r="C29" s="8"/>
      <c r="D29" s="11" t="s">
        <v>48</v>
      </c>
      <c r="E29" s="9" t="s">
        <v>13</v>
      </c>
      <c r="F29" s="9" t="s">
        <v>71</v>
      </c>
      <c r="G29" s="17" t="s">
        <v>58</v>
      </c>
      <c r="H29" s="11">
        <v>3</v>
      </c>
      <c r="I29" s="77"/>
      <c r="J29" s="86" t="s">
        <v>40</v>
      </c>
      <c r="K29" s="88"/>
      <c r="L29" s="90">
        <v>2</v>
      </c>
    </row>
    <row r="30" spans="1:12" ht="15">
      <c r="A30" s="8">
        <v>1</v>
      </c>
      <c r="B30" s="9" t="s">
        <v>29</v>
      </c>
      <c r="C30" s="8"/>
      <c r="D30" s="11" t="s">
        <v>48</v>
      </c>
      <c r="E30" s="9" t="s">
        <v>13</v>
      </c>
      <c r="F30" s="9" t="s">
        <v>72</v>
      </c>
      <c r="G30" s="17" t="s">
        <v>73</v>
      </c>
      <c r="H30" s="11">
        <v>1</v>
      </c>
      <c r="I30" s="77"/>
      <c r="J30" s="86" t="s">
        <v>40</v>
      </c>
      <c r="K30" s="88"/>
      <c r="L30" s="90">
        <v>2</v>
      </c>
    </row>
    <row r="31" spans="1:12" s="46" customFormat="1" ht="24">
      <c r="A31" s="8">
        <v>1</v>
      </c>
      <c r="B31" s="9" t="s">
        <v>29</v>
      </c>
      <c r="C31" s="8"/>
      <c r="D31" s="11" t="s">
        <v>48</v>
      </c>
      <c r="E31" s="9" t="s">
        <v>13</v>
      </c>
      <c r="F31" s="9" t="s">
        <v>74</v>
      </c>
      <c r="G31" s="17" t="s">
        <v>75</v>
      </c>
      <c r="H31" s="11">
        <v>1</v>
      </c>
      <c r="I31" s="77"/>
      <c r="J31" s="86" t="s">
        <v>40</v>
      </c>
      <c r="K31" s="88"/>
      <c r="L31" s="90">
        <v>2</v>
      </c>
    </row>
    <row r="32" spans="1:12" s="44" customFormat="1" ht="15">
      <c r="A32" s="8">
        <v>1</v>
      </c>
      <c r="B32" s="9" t="s">
        <v>29</v>
      </c>
      <c r="C32" s="8" t="s">
        <v>11</v>
      </c>
      <c r="D32" s="10" t="s">
        <v>12</v>
      </c>
      <c r="E32" s="9" t="s">
        <v>76</v>
      </c>
      <c r="F32" s="9" t="s">
        <v>77</v>
      </c>
      <c r="G32" s="17" t="s">
        <v>15</v>
      </c>
      <c r="H32" s="11">
        <v>1</v>
      </c>
      <c r="I32" s="77" t="s">
        <v>78</v>
      </c>
      <c r="J32" s="86" t="s">
        <v>17</v>
      </c>
      <c r="K32" s="88" t="s">
        <v>319</v>
      </c>
      <c r="L32" s="90"/>
    </row>
    <row r="33" spans="1:12" s="44" customFormat="1" ht="15">
      <c r="A33" s="8">
        <v>1</v>
      </c>
      <c r="B33" s="9" t="s">
        <v>29</v>
      </c>
      <c r="C33" s="8"/>
      <c r="D33" s="11" t="s">
        <v>48</v>
      </c>
      <c r="E33" s="9" t="s">
        <v>76</v>
      </c>
      <c r="F33" s="9" t="s">
        <v>79</v>
      </c>
      <c r="G33" s="17" t="s">
        <v>36</v>
      </c>
      <c r="H33" s="11">
        <v>1</v>
      </c>
      <c r="I33" s="77"/>
      <c r="J33" s="86" t="s">
        <v>40</v>
      </c>
      <c r="K33" s="88"/>
      <c r="L33" s="90">
        <v>2</v>
      </c>
    </row>
    <row r="34" spans="1:12" s="44" customFormat="1" ht="15">
      <c r="A34" s="8">
        <v>1</v>
      </c>
      <c r="B34" s="9" t="s">
        <v>80</v>
      </c>
      <c r="C34" s="8" t="s">
        <v>11</v>
      </c>
      <c r="D34" s="11" t="s">
        <v>12</v>
      </c>
      <c r="E34" s="9" t="s">
        <v>81</v>
      </c>
      <c r="F34" s="9" t="s">
        <v>82</v>
      </c>
      <c r="G34" s="17" t="s">
        <v>39</v>
      </c>
      <c r="H34" s="11">
        <v>1</v>
      </c>
      <c r="I34" s="77"/>
      <c r="J34" s="86" t="s">
        <v>17</v>
      </c>
      <c r="K34" s="88" t="s">
        <v>37</v>
      </c>
      <c r="L34" s="90">
        <v>2</v>
      </c>
    </row>
    <row r="35" spans="1:12" s="44" customFormat="1" ht="15">
      <c r="A35" s="8">
        <v>1</v>
      </c>
      <c r="B35" s="9" t="s">
        <v>80</v>
      </c>
      <c r="C35" s="8"/>
      <c r="D35" s="11" t="s">
        <v>48</v>
      </c>
      <c r="E35" s="9" t="s">
        <v>81</v>
      </c>
      <c r="F35" s="9" t="s">
        <v>83</v>
      </c>
      <c r="G35" s="17" t="s">
        <v>84</v>
      </c>
      <c r="H35" s="11">
        <v>1</v>
      </c>
      <c r="I35" s="77"/>
      <c r="J35" s="86" t="s">
        <v>17</v>
      </c>
      <c r="K35" s="88" t="s">
        <v>37</v>
      </c>
      <c r="L35" s="90">
        <v>2</v>
      </c>
    </row>
    <row r="36" spans="1:12" s="44" customFormat="1" ht="15">
      <c r="A36" s="8">
        <v>1</v>
      </c>
      <c r="B36" s="9" t="s">
        <v>80</v>
      </c>
      <c r="C36" s="8" t="s">
        <v>11</v>
      </c>
      <c r="D36" s="13" t="s">
        <v>34</v>
      </c>
      <c r="E36" s="9" t="s">
        <v>81</v>
      </c>
      <c r="F36" s="9" t="s">
        <v>85</v>
      </c>
      <c r="G36" s="17" t="s">
        <v>84</v>
      </c>
      <c r="H36" s="11">
        <v>1</v>
      </c>
      <c r="I36" s="77"/>
      <c r="J36" s="86" t="s">
        <v>17</v>
      </c>
      <c r="K36" s="88" t="s">
        <v>37</v>
      </c>
      <c r="L36" s="90">
        <v>2</v>
      </c>
    </row>
    <row r="37" spans="1:12" ht="15">
      <c r="A37" s="8">
        <v>1</v>
      </c>
      <c r="B37" s="12" t="s">
        <v>86</v>
      </c>
      <c r="C37" s="8" t="s">
        <v>11</v>
      </c>
      <c r="D37" s="10" t="s">
        <v>12</v>
      </c>
      <c r="E37" s="9" t="s">
        <v>87</v>
      </c>
      <c r="F37" s="9" t="s">
        <v>77</v>
      </c>
      <c r="G37" s="17" t="s">
        <v>15</v>
      </c>
      <c r="H37" s="11">
        <v>1</v>
      </c>
      <c r="I37" s="77" t="s">
        <v>78</v>
      </c>
      <c r="J37" s="86" t="s">
        <v>17</v>
      </c>
      <c r="K37" s="88" t="s">
        <v>319</v>
      </c>
      <c r="L37" s="90"/>
    </row>
    <row r="38" spans="1:12" ht="15">
      <c r="A38" s="8">
        <v>1</v>
      </c>
      <c r="B38" s="12" t="s">
        <v>86</v>
      </c>
      <c r="C38" s="8" t="s">
        <v>11</v>
      </c>
      <c r="D38" s="10" t="s">
        <v>12</v>
      </c>
      <c r="E38" s="9" t="s">
        <v>87</v>
      </c>
      <c r="F38" s="9" t="s">
        <v>88</v>
      </c>
      <c r="G38" s="17" t="s">
        <v>15</v>
      </c>
      <c r="H38" s="11">
        <v>1</v>
      </c>
      <c r="I38" s="77" t="s">
        <v>78</v>
      </c>
      <c r="J38" s="86" t="s">
        <v>17</v>
      </c>
      <c r="K38" s="88" t="s">
        <v>319</v>
      </c>
      <c r="L38" s="90"/>
    </row>
    <row r="39" spans="1:12" ht="15">
      <c r="A39" s="8">
        <v>1</v>
      </c>
      <c r="B39" s="12" t="s">
        <v>86</v>
      </c>
      <c r="C39" s="8"/>
      <c r="D39" s="13" t="s">
        <v>34</v>
      </c>
      <c r="E39" s="9" t="s">
        <v>87</v>
      </c>
      <c r="F39" s="9" t="s">
        <v>89</v>
      </c>
      <c r="G39" s="17" t="s">
        <v>42</v>
      </c>
      <c r="H39" s="11">
        <v>1</v>
      </c>
      <c r="I39" s="77"/>
      <c r="J39" s="86" t="s">
        <v>40</v>
      </c>
      <c r="K39" s="88"/>
      <c r="L39" s="90">
        <v>2</v>
      </c>
    </row>
    <row r="40" spans="1:12" ht="24">
      <c r="A40" s="8">
        <v>1</v>
      </c>
      <c r="B40" s="12" t="s">
        <v>86</v>
      </c>
      <c r="C40" s="8" t="s">
        <v>11</v>
      </c>
      <c r="D40" s="10" t="s">
        <v>34</v>
      </c>
      <c r="E40" s="9" t="s">
        <v>87</v>
      </c>
      <c r="F40" s="9" t="s">
        <v>90</v>
      </c>
      <c r="G40" s="17" t="s">
        <v>91</v>
      </c>
      <c r="H40" s="11">
        <v>1</v>
      </c>
      <c r="I40" s="77"/>
      <c r="J40" s="86" t="s">
        <v>17</v>
      </c>
      <c r="K40" s="88" t="s">
        <v>321</v>
      </c>
      <c r="L40" s="90">
        <v>2</v>
      </c>
    </row>
    <row r="41" spans="1:12" ht="24">
      <c r="A41" s="8">
        <v>1</v>
      </c>
      <c r="B41" s="12" t="s">
        <v>86</v>
      </c>
      <c r="C41" s="8" t="s">
        <v>11</v>
      </c>
      <c r="D41" s="10" t="s">
        <v>12</v>
      </c>
      <c r="E41" s="9" t="s">
        <v>87</v>
      </c>
      <c r="F41" s="9" t="s">
        <v>92</v>
      </c>
      <c r="G41" s="17" t="s">
        <v>93</v>
      </c>
      <c r="H41" s="11">
        <v>1</v>
      </c>
      <c r="I41" s="77"/>
      <c r="J41" s="86" t="s">
        <v>17</v>
      </c>
      <c r="K41" s="88" t="s">
        <v>37</v>
      </c>
      <c r="L41" s="90">
        <v>2</v>
      </c>
    </row>
    <row r="42" spans="1:12" ht="24">
      <c r="A42" s="8">
        <v>1</v>
      </c>
      <c r="B42" s="12" t="s">
        <v>86</v>
      </c>
      <c r="C42" s="8" t="s">
        <v>11</v>
      </c>
      <c r="D42" s="10" t="s">
        <v>12</v>
      </c>
      <c r="E42" s="9" t="s">
        <v>87</v>
      </c>
      <c r="F42" s="9" t="s">
        <v>94</v>
      </c>
      <c r="G42" s="17" t="s">
        <v>95</v>
      </c>
      <c r="H42" s="11">
        <v>2</v>
      </c>
      <c r="I42" s="77"/>
      <c r="J42" s="86" t="s">
        <v>17</v>
      </c>
      <c r="K42" s="88" t="s">
        <v>37</v>
      </c>
      <c r="L42" s="90">
        <v>2</v>
      </c>
    </row>
    <row r="43" spans="1:12" ht="15">
      <c r="A43" s="8">
        <v>1</v>
      </c>
      <c r="B43" s="12" t="s">
        <v>86</v>
      </c>
      <c r="C43" s="8"/>
      <c r="D43" s="13" t="s">
        <v>48</v>
      </c>
      <c r="E43" s="9" t="s">
        <v>87</v>
      </c>
      <c r="F43" s="9" t="s">
        <v>51</v>
      </c>
      <c r="G43" s="17" t="s">
        <v>52</v>
      </c>
      <c r="H43" s="11">
        <v>1</v>
      </c>
      <c r="I43" s="77"/>
      <c r="J43" s="86" t="s">
        <v>40</v>
      </c>
      <c r="K43" s="88"/>
      <c r="L43" s="90">
        <v>2</v>
      </c>
    </row>
    <row r="44" spans="1:12" ht="12.75" customHeight="1">
      <c r="A44" s="8">
        <v>1</v>
      </c>
      <c r="B44" s="12" t="s">
        <v>86</v>
      </c>
      <c r="C44" s="8" t="s">
        <v>11</v>
      </c>
      <c r="D44" s="10" t="s">
        <v>12</v>
      </c>
      <c r="E44" s="9" t="s">
        <v>87</v>
      </c>
      <c r="F44" s="9" t="s">
        <v>96</v>
      </c>
      <c r="G44" s="17" t="s">
        <v>97</v>
      </c>
      <c r="H44" s="11">
        <v>1</v>
      </c>
      <c r="I44" s="103" t="s">
        <v>98</v>
      </c>
      <c r="J44" s="86" t="s">
        <v>17</v>
      </c>
      <c r="K44" s="88" t="s">
        <v>37</v>
      </c>
      <c r="L44" s="90">
        <v>2</v>
      </c>
    </row>
    <row r="45" spans="1:12" ht="15">
      <c r="A45" s="8">
        <v>1</v>
      </c>
      <c r="B45" s="12" t="s">
        <v>86</v>
      </c>
      <c r="C45" s="8" t="s">
        <v>11</v>
      </c>
      <c r="D45" s="10" t="s">
        <v>12</v>
      </c>
      <c r="E45" s="9" t="s">
        <v>87</v>
      </c>
      <c r="F45" s="9" t="s">
        <v>99</v>
      </c>
      <c r="G45" s="17" t="s">
        <v>97</v>
      </c>
      <c r="H45" s="11">
        <v>1</v>
      </c>
      <c r="I45" s="104"/>
      <c r="J45" s="86" t="s">
        <v>17</v>
      </c>
      <c r="K45" s="88" t="s">
        <v>37</v>
      </c>
      <c r="L45" s="90">
        <v>2</v>
      </c>
    </row>
    <row r="46" spans="1:12" ht="15">
      <c r="A46" s="8">
        <v>1</v>
      </c>
      <c r="B46" s="12" t="s">
        <v>86</v>
      </c>
      <c r="C46" s="8" t="s">
        <v>11</v>
      </c>
      <c r="D46" s="10" t="s">
        <v>12</v>
      </c>
      <c r="E46" s="9" t="s">
        <v>87</v>
      </c>
      <c r="F46" s="9" t="s">
        <v>100</v>
      </c>
      <c r="G46" s="17" t="s">
        <v>101</v>
      </c>
      <c r="H46" s="11">
        <v>2</v>
      </c>
      <c r="I46" s="105"/>
      <c r="J46" s="86" t="s">
        <v>17</v>
      </c>
      <c r="K46" s="88" t="s">
        <v>37</v>
      </c>
      <c r="L46" s="90">
        <v>2</v>
      </c>
    </row>
    <row r="47" spans="1:12" ht="15">
      <c r="A47" s="8">
        <v>1</v>
      </c>
      <c r="B47" s="12" t="s">
        <v>86</v>
      </c>
      <c r="C47" s="8" t="s">
        <v>11</v>
      </c>
      <c r="D47" s="10" t="s">
        <v>48</v>
      </c>
      <c r="E47" s="9" t="s">
        <v>87</v>
      </c>
      <c r="F47" s="9" t="s">
        <v>102</v>
      </c>
      <c r="G47" s="17" t="s">
        <v>103</v>
      </c>
      <c r="H47" s="11">
        <v>1</v>
      </c>
      <c r="I47" s="77"/>
      <c r="J47" s="86" t="s">
        <v>40</v>
      </c>
      <c r="K47" s="88"/>
      <c r="L47" s="90">
        <v>2</v>
      </c>
    </row>
    <row r="48" spans="1:12" ht="15">
      <c r="A48" s="8">
        <v>1</v>
      </c>
      <c r="B48" s="14" t="s">
        <v>86</v>
      </c>
      <c r="C48" s="25"/>
      <c r="D48" s="15" t="s">
        <v>48</v>
      </c>
      <c r="E48" s="9" t="s">
        <v>87</v>
      </c>
      <c r="F48" s="16" t="s">
        <v>104</v>
      </c>
      <c r="G48" s="23" t="s">
        <v>105</v>
      </c>
      <c r="H48" s="24">
        <v>8</v>
      </c>
      <c r="I48" s="83"/>
      <c r="J48" s="86" t="s">
        <v>40</v>
      </c>
      <c r="K48" s="88"/>
      <c r="L48" s="90">
        <v>2</v>
      </c>
    </row>
    <row r="49" spans="1:12" ht="15">
      <c r="A49" s="122">
        <v>1</v>
      </c>
      <c r="B49" s="100" t="s">
        <v>106</v>
      </c>
      <c r="C49" s="91" t="s">
        <v>11</v>
      </c>
      <c r="D49" s="132" t="s">
        <v>12</v>
      </c>
      <c r="E49" s="100" t="s">
        <v>107</v>
      </c>
      <c r="F49" s="19" t="s">
        <v>108</v>
      </c>
      <c r="G49" s="112" t="s">
        <v>109</v>
      </c>
      <c r="H49" s="109">
        <v>1</v>
      </c>
      <c r="I49" s="103"/>
      <c r="J49" s="129" t="s">
        <v>17</v>
      </c>
      <c r="K49" s="141">
        <v>2</v>
      </c>
      <c r="L49" s="132"/>
    </row>
    <row r="50" spans="1:12" ht="15">
      <c r="A50" s="122"/>
      <c r="B50" s="101"/>
      <c r="C50" s="92"/>
      <c r="D50" s="133"/>
      <c r="E50" s="101"/>
      <c r="F50" s="20" t="s">
        <v>110</v>
      </c>
      <c r="G50" s="113"/>
      <c r="H50" s="110"/>
      <c r="I50" s="104"/>
      <c r="J50" s="130"/>
      <c r="K50" s="142"/>
      <c r="L50" s="133"/>
    </row>
    <row r="51" spans="1:12" ht="15">
      <c r="A51" s="122"/>
      <c r="B51" s="101"/>
      <c r="C51" s="92"/>
      <c r="D51" s="133"/>
      <c r="E51" s="101"/>
      <c r="F51" s="20" t="s">
        <v>111</v>
      </c>
      <c r="G51" s="113"/>
      <c r="H51" s="110"/>
      <c r="I51" s="104"/>
      <c r="J51" s="130"/>
      <c r="K51" s="142"/>
      <c r="L51" s="133"/>
    </row>
    <row r="52" spans="1:12" ht="15">
      <c r="A52" s="122"/>
      <c r="B52" s="101"/>
      <c r="C52" s="92"/>
      <c r="D52" s="133"/>
      <c r="E52" s="101"/>
      <c r="F52" s="20" t="s">
        <v>112</v>
      </c>
      <c r="G52" s="113"/>
      <c r="H52" s="110"/>
      <c r="I52" s="104"/>
      <c r="J52" s="130"/>
      <c r="K52" s="142"/>
      <c r="L52" s="133"/>
    </row>
    <row r="53" spans="1:12" ht="15">
      <c r="A53" s="122"/>
      <c r="B53" s="101"/>
      <c r="C53" s="92"/>
      <c r="D53" s="133"/>
      <c r="E53" s="101"/>
      <c r="F53" s="20" t="s">
        <v>113</v>
      </c>
      <c r="G53" s="113"/>
      <c r="H53" s="110"/>
      <c r="I53" s="104"/>
      <c r="J53" s="130"/>
      <c r="K53" s="142"/>
      <c r="L53" s="133"/>
    </row>
    <row r="54" spans="1:12" ht="15">
      <c r="A54" s="122"/>
      <c r="B54" s="102"/>
      <c r="C54" s="93"/>
      <c r="D54" s="134"/>
      <c r="E54" s="102"/>
      <c r="F54" s="22" t="s">
        <v>114</v>
      </c>
      <c r="G54" s="120"/>
      <c r="H54" s="111"/>
      <c r="I54" s="105"/>
      <c r="J54" s="131"/>
      <c r="K54" s="143"/>
      <c r="L54" s="134"/>
    </row>
    <row r="55" spans="1:12" ht="15">
      <c r="A55" s="8">
        <v>1</v>
      </c>
      <c r="B55" s="63" t="s">
        <v>106</v>
      </c>
      <c r="C55" s="65" t="s">
        <v>11</v>
      </c>
      <c r="D55" s="10" t="s">
        <v>12</v>
      </c>
      <c r="E55" s="9" t="s">
        <v>107</v>
      </c>
      <c r="F55" s="63" t="s">
        <v>115</v>
      </c>
      <c r="G55" s="66" t="s">
        <v>109</v>
      </c>
      <c r="H55" s="64">
        <v>1</v>
      </c>
      <c r="I55" s="81"/>
      <c r="J55" s="86" t="s">
        <v>40</v>
      </c>
      <c r="K55" s="88"/>
      <c r="L55" s="90">
        <v>2</v>
      </c>
    </row>
    <row r="56" spans="1:12" ht="15">
      <c r="A56" s="8">
        <v>1</v>
      </c>
      <c r="B56" s="12" t="s">
        <v>106</v>
      </c>
      <c r="C56" s="8" t="s">
        <v>11</v>
      </c>
      <c r="D56" s="10" t="s">
        <v>48</v>
      </c>
      <c r="E56" s="9" t="s">
        <v>107</v>
      </c>
      <c r="F56" s="9" t="s">
        <v>116</v>
      </c>
      <c r="G56" s="17" t="s">
        <v>39</v>
      </c>
      <c r="H56" s="11">
        <v>1</v>
      </c>
      <c r="I56" s="77" t="s">
        <v>117</v>
      </c>
      <c r="J56" s="86" t="s">
        <v>17</v>
      </c>
      <c r="K56" s="88" t="s">
        <v>320</v>
      </c>
      <c r="L56" s="90"/>
    </row>
    <row r="57" spans="1:12" ht="15">
      <c r="A57" s="8">
        <v>1</v>
      </c>
      <c r="B57" s="12" t="s">
        <v>106</v>
      </c>
      <c r="C57" s="8" t="s">
        <v>11</v>
      </c>
      <c r="D57" s="10" t="s">
        <v>12</v>
      </c>
      <c r="E57" s="9" t="s">
        <v>107</v>
      </c>
      <c r="F57" s="9" t="s">
        <v>118</v>
      </c>
      <c r="G57" s="17" t="s">
        <v>42</v>
      </c>
      <c r="H57" s="11">
        <v>1</v>
      </c>
      <c r="I57" s="77"/>
      <c r="J57" s="86" t="s">
        <v>17</v>
      </c>
      <c r="K57" s="88">
        <v>2</v>
      </c>
      <c r="L57" s="90"/>
    </row>
    <row r="58" spans="1:12" ht="15">
      <c r="A58" s="8">
        <v>1</v>
      </c>
      <c r="B58" s="12" t="s">
        <v>106</v>
      </c>
      <c r="C58" s="8" t="s">
        <v>11</v>
      </c>
      <c r="D58" s="10" t="s">
        <v>12</v>
      </c>
      <c r="E58" s="9" t="s">
        <v>107</v>
      </c>
      <c r="F58" s="9" t="s">
        <v>119</v>
      </c>
      <c r="G58" s="17" t="s">
        <v>84</v>
      </c>
      <c r="H58" s="11">
        <v>3</v>
      </c>
      <c r="I58" s="77" t="s">
        <v>120</v>
      </c>
      <c r="J58" s="86" t="s">
        <v>17</v>
      </c>
      <c r="K58" s="88" t="s">
        <v>37</v>
      </c>
      <c r="L58" s="90">
        <v>2</v>
      </c>
    </row>
    <row r="59" spans="1:12" ht="15">
      <c r="A59" s="8">
        <v>1</v>
      </c>
      <c r="B59" s="12" t="s">
        <v>106</v>
      </c>
      <c r="C59" s="8" t="s">
        <v>11</v>
      </c>
      <c r="D59" s="10" t="s">
        <v>12</v>
      </c>
      <c r="E59" s="9" t="s">
        <v>107</v>
      </c>
      <c r="F59" s="9" t="s">
        <v>121</v>
      </c>
      <c r="G59" s="17" t="s">
        <v>84</v>
      </c>
      <c r="H59" s="11">
        <v>1</v>
      </c>
      <c r="I59" s="77"/>
      <c r="J59" s="86" t="s">
        <v>40</v>
      </c>
      <c r="K59" s="88"/>
      <c r="L59" s="90">
        <v>2</v>
      </c>
    </row>
    <row r="60" spans="1:12" ht="15">
      <c r="A60" s="8">
        <v>1</v>
      </c>
      <c r="B60" s="12" t="s">
        <v>106</v>
      </c>
      <c r="C60" s="8" t="s">
        <v>11</v>
      </c>
      <c r="D60" s="10" t="s">
        <v>12</v>
      </c>
      <c r="E60" s="9" t="s">
        <v>107</v>
      </c>
      <c r="F60" s="9" t="s">
        <v>122</v>
      </c>
      <c r="G60" s="17" t="s">
        <v>84</v>
      </c>
      <c r="H60" s="11">
        <v>1</v>
      </c>
      <c r="I60" s="77"/>
      <c r="J60" s="86" t="s">
        <v>40</v>
      </c>
      <c r="K60" s="88"/>
      <c r="L60" s="90">
        <v>2</v>
      </c>
    </row>
    <row r="61" spans="1:12" ht="15">
      <c r="A61" s="8">
        <v>1</v>
      </c>
      <c r="B61" s="12" t="s">
        <v>106</v>
      </c>
      <c r="C61" s="8" t="s">
        <v>11</v>
      </c>
      <c r="D61" s="10" t="s">
        <v>12</v>
      </c>
      <c r="E61" s="9" t="s">
        <v>107</v>
      </c>
      <c r="F61" s="9" t="s">
        <v>123</v>
      </c>
      <c r="G61" s="17" t="s">
        <v>54</v>
      </c>
      <c r="H61" s="11">
        <v>1</v>
      </c>
      <c r="I61" s="77"/>
      <c r="J61" s="86" t="s">
        <v>17</v>
      </c>
      <c r="K61" s="88" t="s">
        <v>37</v>
      </c>
      <c r="L61" s="90">
        <v>2</v>
      </c>
    </row>
    <row r="62" spans="1:12" ht="15">
      <c r="A62" s="8">
        <v>1</v>
      </c>
      <c r="B62" s="12" t="s">
        <v>106</v>
      </c>
      <c r="C62" s="8" t="s">
        <v>11</v>
      </c>
      <c r="D62" s="10" t="s">
        <v>12</v>
      </c>
      <c r="E62" s="9" t="s">
        <v>107</v>
      </c>
      <c r="F62" s="9" t="s">
        <v>124</v>
      </c>
      <c r="G62" s="17" t="s">
        <v>125</v>
      </c>
      <c r="H62" s="11">
        <v>1</v>
      </c>
      <c r="I62" s="77"/>
      <c r="J62" s="86" t="s">
        <v>40</v>
      </c>
      <c r="K62" s="88"/>
      <c r="L62" s="90">
        <v>2</v>
      </c>
    </row>
    <row r="63" spans="1:12" ht="15">
      <c r="A63" s="8">
        <v>1</v>
      </c>
      <c r="B63" s="12" t="s">
        <v>106</v>
      </c>
      <c r="C63" s="8"/>
      <c r="D63" s="13" t="s">
        <v>48</v>
      </c>
      <c r="E63" s="9" t="s">
        <v>107</v>
      </c>
      <c r="F63" s="9" t="s">
        <v>126</v>
      </c>
      <c r="G63" s="17" t="s">
        <v>54</v>
      </c>
      <c r="H63" s="11">
        <v>1</v>
      </c>
      <c r="I63" s="77"/>
      <c r="J63" s="86" t="s">
        <v>40</v>
      </c>
      <c r="K63" s="88"/>
      <c r="L63" s="90">
        <v>2</v>
      </c>
    </row>
    <row r="64" spans="1:12" ht="15">
      <c r="A64" s="8">
        <v>1</v>
      </c>
      <c r="B64" s="12" t="s">
        <v>106</v>
      </c>
      <c r="C64" s="8"/>
      <c r="D64" s="13" t="s">
        <v>48</v>
      </c>
      <c r="E64" s="9" t="s">
        <v>107</v>
      </c>
      <c r="F64" s="9" t="s">
        <v>127</v>
      </c>
      <c r="G64" s="17" t="s">
        <v>128</v>
      </c>
      <c r="H64" s="11">
        <v>1</v>
      </c>
      <c r="I64" s="77"/>
      <c r="J64" s="86" t="s">
        <v>40</v>
      </c>
      <c r="K64" s="88"/>
      <c r="L64" s="90">
        <v>2</v>
      </c>
    </row>
    <row r="65" spans="1:12" ht="24">
      <c r="A65" s="8">
        <v>1</v>
      </c>
      <c r="B65" s="12" t="s">
        <v>106</v>
      </c>
      <c r="C65" s="8"/>
      <c r="D65" s="13" t="s">
        <v>48</v>
      </c>
      <c r="E65" s="9" t="s">
        <v>107</v>
      </c>
      <c r="F65" s="9" t="s">
        <v>129</v>
      </c>
      <c r="G65" s="17" t="s">
        <v>130</v>
      </c>
      <c r="H65" s="11">
        <v>1</v>
      </c>
      <c r="I65" s="77"/>
      <c r="J65" s="86" t="s">
        <v>40</v>
      </c>
      <c r="K65" s="88"/>
      <c r="L65" s="90">
        <v>2</v>
      </c>
    </row>
    <row r="66" spans="1:12" ht="24">
      <c r="A66" s="8">
        <v>1</v>
      </c>
      <c r="B66" s="12" t="s">
        <v>106</v>
      </c>
      <c r="C66" s="8"/>
      <c r="D66" s="13" t="s">
        <v>48</v>
      </c>
      <c r="E66" s="9" t="s">
        <v>107</v>
      </c>
      <c r="F66" s="9" t="s">
        <v>131</v>
      </c>
      <c r="G66" s="17" t="s">
        <v>132</v>
      </c>
      <c r="H66" s="11">
        <v>1</v>
      </c>
      <c r="I66" s="77"/>
      <c r="J66" s="86" t="s">
        <v>40</v>
      </c>
      <c r="K66" s="88"/>
      <c r="L66" s="90">
        <v>2</v>
      </c>
    </row>
    <row r="67" spans="1:12" ht="24">
      <c r="A67" s="8">
        <v>1</v>
      </c>
      <c r="B67" s="12" t="s">
        <v>106</v>
      </c>
      <c r="C67" s="8"/>
      <c r="D67" s="13" t="s">
        <v>48</v>
      </c>
      <c r="E67" s="9" t="s">
        <v>107</v>
      </c>
      <c r="F67" s="9" t="s">
        <v>133</v>
      </c>
      <c r="G67" s="17" t="s">
        <v>134</v>
      </c>
      <c r="H67" s="11">
        <v>1</v>
      </c>
      <c r="I67" s="77"/>
      <c r="J67" s="86" t="s">
        <v>40</v>
      </c>
      <c r="K67" s="88"/>
      <c r="L67" s="90">
        <v>2</v>
      </c>
    </row>
    <row r="68" spans="1:12" ht="24">
      <c r="A68" s="8">
        <v>1</v>
      </c>
      <c r="B68" s="12" t="s">
        <v>106</v>
      </c>
      <c r="C68" s="8" t="s">
        <v>11</v>
      </c>
      <c r="D68" s="13" t="s">
        <v>48</v>
      </c>
      <c r="E68" s="9" t="s">
        <v>107</v>
      </c>
      <c r="F68" s="9" t="s">
        <v>135</v>
      </c>
      <c r="G68" s="17" t="s">
        <v>136</v>
      </c>
      <c r="H68" s="11">
        <v>1</v>
      </c>
      <c r="I68" s="77"/>
      <c r="J68" s="86" t="s">
        <v>17</v>
      </c>
      <c r="K68" s="88" t="s">
        <v>37</v>
      </c>
      <c r="L68" s="90">
        <v>2</v>
      </c>
    </row>
    <row r="69" spans="1:12" ht="24">
      <c r="A69" s="8">
        <v>1</v>
      </c>
      <c r="B69" s="47" t="s">
        <v>106</v>
      </c>
      <c r="C69" s="48" t="s">
        <v>137</v>
      </c>
      <c r="D69" s="49" t="s">
        <v>48</v>
      </c>
      <c r="E69" s="50" t="s">
        <v>107</v>
      </c>
      <c r="F69" s="50" t="s">
        <v>138</v>
      </c>
      <c r="G69" s="51" t="s">
        <v>139</v>
      </c>
      <c r="H69" s="11">
        <v>1</v>
      </c>
      <c r="I69" s="77"/>
      <c r="J69" s="86" t="s">
        <v>40</v>
      </c>
      <c r="K69" s="88"/>
      <c r="L69" s="90">
        <v>2</v>
      </c>
    </row>
    <row r="70" spans="1:12" ht="15">
      <c r="A70" s="8">
        <v>1</v>
      </c>
      <c r="B70" s="12" t="s">
        <v>106</v>
      </c>
      <c r="C70" s="8"/>
      <c r="D70" s="13" t="s">
        <v>48</v>
      </c>
      <c r="E70" s="9" t="s">
        <v>107</v>
      </c>
      <c r="F70" s="9" t="s">
        <v>140</v>
      </c>
      <c r="G70" s="17" t="s">
        <v>84</v>
      </c>
      <c r="H70" s="11">
        <v>1</v>
      </c>
      <c r="I70" s="77"/>
      <c r="J70" s="86" t="s">
        <v>40</v>
      </c>
      <c r="K70" s="88"/>
      <c r="L70" s="90">
        <v>2</v>
      </c>
    </row>
    <row r="71" spans="1:12" ht="25.5">
      <c r="A71" s="8">
        <v>1</v>
      </c>
      <c r="B71" s="12" t="s">
        <v>106</v>
      </c>
      <c r="C71" s="8"/>
      <c r="D71" s="13" t="s">
        <v>48</v>
      </c>
      <c r="E71" s="9" t="s">
        <v>107</v>
      </c>
      <c r="F71" s="9" t="s">
        <v>141</v>
      </c>
      <c r="G71" s="17" t="s">
        <v>142</v>
      </c>
      <c r="H71" s="11">
        <v>10</v>
      </c>
      <c r="I71" s="77"/>
      <c r="J71" s="86" t="s">
        <v>40</v>
      </c>
      <c r="K71" s="88"/>
      <c r="L71" s="90">
        <v>2</v>
      </c>
    </row>
    <row r="72" spans="1:12" ht="15" customHeight="1">
      <c r="A72" s="8">
        <v>1</v>
      </c>
      <c r="B72" s="12" t="s">
        <v>106</v>
      </c>
      <c r="C72" s="8"/>
      <c r="D72" s="13" t="s">
        <v>48</v>
      </c>
      <c r="E72" s="9" t="s">
        <v>107</v>
      </c>
      <c r="F72" s="9" t="s">
        <v>143</v>
      </c>
      <c r="G72" s="17" t="s">
        <v>144</v>
      </c>
      <c r="H72" s="11">
        <v>6</v>
      </c>
      <c r="I72" s="77"/>
      <c r="J72" s="86" t="s">
        <v>40</v>
      </c>
      <c r="K72" s="88"/>
      <c r="L72" s="90">
        <v>2</v>
      </c>
    </row>
    <row r="73" spans="1:12" ht="15" customHeight="1">
      <c r="A73" s="8">
        <v>1</v>
      </c>
      <c r="B73" s="12" t="s">
        <v>106</v>
      </c>
      <c r="C73" s="8"/>
      <c r="D73" s="13" t="s">
        <v>48</v>
      </c>
      <c r="E73" s="9" t="s">
        <v>107</v>
      </c>
      <c r="F73" s="9" t="s">
        <v>145</v>
      </c>
      <c r="G73" s="17" t="s">
        <v>146</v>
      </c>
      <c r="H73" s="11">
        <v>1</v>
      </c>
      <c r="I73" s="77" t="s">
        <v>147</v>
      </c>
      <c r="J73" s="86" t="s">
        <v>40</v>
      </c>
      <c r="K73" s="88"/>
      <c r="L73" s="90">
        <v>2</v>
      </c>
    </row>
    <row r="74" spans="1:12" ht="15" customHeight="1">
      <c r="A74" s="8">
        <v>1</v>
      </c>
      <c r="B74" s="12" t="s">
        <v>106</v>
      </c>
      <c r="C74" s="8"/>
      <c r="D74" s="13" t="s">
        <v>48</v>
      </c>
      <c r="E74" s="9" t="s">
        <v>107</v>
      </c>
      <c r="F74" s="9" t="s">
        <v>148</v>
      </c>
      <c r="G74" s="17" t="s">
        <v>149</v>
      </c>
      <c r="H74" s="11">
        <v>1</v>
      </c>
      <c r="I74" s="77" t="s">
        <v>147</v>
      </c>
      <c r="J74" s="86" t="s">
        <v>40</v>
      </c>
      <c r="K74" s="88"/>
      <c r="L74" s="90">
        <v>2</v>
      </c>
    </row>
    <row r="75" spans="1:12" ht="15" customHeight="1">
      <c r="A75" s="8">
        <v>1</v>
      </c>
      <c r="B75" s="12" t="s">
        <v>106</v>
      </c>
      <c r="C75" s="8"/>
      <c r="D75" s="13" t="s">
        <v>48</v>
      </c>
      <c r="E75" s="9" t="s">
        <v>107</v>
      </c>
      <c r="F75" s="9" t="s">
        <v>150</v>
      </c>
      <c r="G75" s="17" t="s">
        <v>151</v>
      </c>
      <c r="H75" s="11">
        <v>1</v>
      </c>
      <c r="I75" s="77" t="s">
        <v>152</v>
      </c>
      <c r="J75" s="86" t="s">
        <v>40</v>
      </c>
      <c r="K75" s="88"/>
      <c r="L75" s="90">
        <v>2</v>
      </c>
    </row>
    <row r="76" spans="1:12" ht="22.5" customHeight="1">
      <c r="A76" s="8">
        <v>2</v>
      </c>
      <c r="B76" s="12" t="s">
        <v>153</v>
      </c>
      <c r="C76" s="8" t="s">
        <v>11</v>
      </c>
      <c r="D76" s="10" t="s">
        <v>34</v>
      </c>
      <c r="E76" s="9" t="s">
        <v>154</v>
      </c>
      <c r="F76" s="9" t="s">
        <v>155</v>
      </c>
      <c r="G76" s="17" t="s">
        <v>156</v>
      </c>
      <c r="H76" s="11">
        <v>1</v>
      </c>
      <c r="I76" s="77"/>
      <c r="J76" s="86" t="s">
        <v>40</v>
      </c>
      <c r="K76" s="88"/>
      <c r="L76" s="90">
        <v>2</v>
      </c>
    </row>
    <row r="77" spans="1:12" ht="17.25" customHeight="1">
      <c r="A77" s="8">
        <v>2</v>
      </c>
      <c r="B77" s="12" t="s">
        <v>153</v>
      </c>
      <c r="C77" s="8" t="s">
        <v>11</v>
      </c>
      <c r="D77" s="10" t="s">
        <v>34</v>
      </c>
      <c r="E77" s="9" t="s">
        <v>154</v>
      </c>
      <c r="F77" s="9" t="s">
        <v>157</v>
      </c>
      <c r="G77" s="17" t="s">
        <v>158</v>
      </c>
      <c r="H77" s="11">
        <v>1</v>
      </c>
      <c r="I77" s="77"/>
      <c r="J77" s="86" t="s">
        <v>17</v>
      </c>
      <c r="K77" s="88">
        <v>3</v>
      </c>
      <c r="L77" s="90">
        <v>2</v>
      </c>
    </row>
    <row r="78" spans="1:12" ht="15">
      <c r="A78" s="8">
        <v>2</v>
      </c>
      <c r="B78" s="12" t="s">
        <v>153</v>
      </c>
      <c r="C78" s="8" t="s">
        <v>11</v>
      </c>
      <c r="D78" s="10" t="s">
        <v>34</v>
      </c>
      <c r="E78" s="9" t="s">
        <v>154</v>
      </c>
      <c r="F78" s="9" t="s">
        <v>159</v>
      </c>
      <c r="G78" s="17" t="s">
        <v>63</v>
      </c>
      <c r="H78" s="11">
        <v>1</v>
      </c>
      <c r="I78" s="77"/>
      <c r="J78" s="86" t="s">
        <v>17</v>
      </c>
      <c r="K78" s="88">
        <v>3</v>
      </c>
      <c r="L78" s="90">
        <v>2</v>
      </c>
    </row>
    <row r="79" spans="1:12" ht="15">
      <c r="A79" s="8">
        <v>2</v>
      </c>
      <c r="B79" s="12" t="s">
        <v>153</v>
      </c>
      <c r="C79" s="8" t="s">
        <v>11</v>
      </c>
      <c r="D79" s="10" t="s">
        <v>34</v>
      </c>
      <c r="E79" s="9" t="s">
        <v>154</v>
      </c>
      <c r="F79" s="9" t="s">
        <v>160</v>
      </c>
      <c r="G79" s="17" t="s">
        <v>161</v>
      </c>
      <c r="H79" s="11">
        <v>1</v>
      </c>
      <c r="I79" s="77"/>
      <c r="J79" s="86" t="s">
        <v>17</v>
      </c>
      <c r="K79" s="88">
        <v>3</v>
      </c>
      <c r="L79" s="90">
        <v>2</v>
      </c>
    </row>
    <row r="80" spans="1:12" ht="15">
      <c r="A80" s="8">
        <v>2</v>
      </c>
      <c r="B80" s="12" t="s">
        <v>153</v>
      </c>
      <c r="C80" s="8" t="s">
        <v>11</v>
      </c>
      <c r="D80" s="10" t="s">
        <v>34</v>
      </c>
      <c r="E80" s="9" t="s">
        <v>154</v>
      </c>
      <c r="F80" s="9" t="s">
        <v>88</v>
      </c>
      <c r="G80" s="17" t="s">
        <v>15</v>
      </c>
      <c r="H80" s="11">
        <v>1</v>
      </c>
      <c r="I80" s="77"/>
      <c r="J80" s="86" t="s">
        <v>17</v>
      </c>
      <c r="K80" s="88">
        <v>2</v>
      </c>
      <c r="L80" s="90"/>
    </row>
    <row r="81" spans="1:12" ht="14.25" customHeight="1">
      <c r="A81" s="8">
        <v>2</v>
      </c>
      <c r="B81" s="12" t="s">
        <v>153</v>
      </c>
      <c r="C81" s="8" t="s">
        <v>11</v>
      </c>
      <c r="D81" s="10" t="s">
        <v>34</v>
      </c>
      <c r="E81" s="9" t="s">
        <v>154</v>
      </c>
      <c r="F81" s="9" t="s">
        <v>162</v>
      </c>
      <c r="G81" s="17" t="s">
        <v>163</v>
      </c>
      <c r="H81" s="11">
        <v>1</v>
      </c>
      <c r="I81" s="77"/>
      <c r="J81" s="86" t="s">
        <v>17</v>
      </c>
      <c r="K81" s="88">
        <v>3</v>
      </c>
      <c r="L81" s="90">
        <v>2</v>
      </c>
    </row>
    <row r="82" spans="1:12" ht="24">
      <c r="A82" s="8">
        <v>2</v>
      </c>
      <c r="B82" s="12" t="s">
        <v>153</v>
      </c>
      <c r="C82" s="8" t="s">
        <v>11</v>
      </c>
      <c r="D82" s="10" t="s">
        <v>34</v>
      </c>
      <c r="E82" s="9" t="s">
        <v>154</v>
      </c>
      <c r="F82" s="9" t="s">
        <v>164</v>
      </c>
      <c r="G82" s="17" t="s">
        <v>165</v>
      </c>
      <c r="H82" s="11">
        <v>1</v>
      </c>
      <c r="I82" s="77"/>
      <c r="J82" s="86" t="s">
        <v>17</v>
      </c>
      <c r="K82" s="88">
        <v>2</v>
      </c>
      <c r="L82" s="90"/>
    </row>
    <row r="83" spans="1:12" ht="25.5" customHeight="1">
      <c r="A83" s="8">
        <v>2</v>
      </c>
      <c r="B83" s="12" t="s">
        <v>153</v>
      </c>
      <c r="C83" s="8" t="s">
        <v>11</v>
      </c>
      <c r="D83" s="10" t="s">
        <v>48</v>
      </c>
      <c r="E83" s="9" t="s">
        <v>154</v>
      </c>
      <c r="F83" s="9" t="s">
        <v>166</v>
      </c>
      <c r="G83" s="17" t="s">
        <v>167</v>
      </c>
      <c r="H83" s="11">
        <v>1</v>
      </c>
      <c r="I83" s="77"/>
      <c r="J83" s="86" t="s">
        <v>17</v>
      </c>
      <c r="K83" s="88">
        <v>3</v>
      </c>
      <c r="L83" s="90">
        <v>2</v>
      </c>
    </row>
    <row r="84" spans="1:12" ht="24">
      <c r="A84" s="8">
        <v>2</v>
      </c>
      <c r="B84" s="12" t="s">
        <v>153</v>
      </c>
      <c r="C84" s="8"/>
      <c r="D84" s="13" t="s">
        <v>48</v>
      </c>
      <c r="E84" s="9" t="s">
        <v>154</v>
      </c>
      <c r="F84" s="9" t="s">
        <v>168</v>
      </c>
      <c r="G84" s="17" t="s">
        <v>169</v>
      </c>
      <c r="H84" s="11">
        <v>1</v>
      </c>
      <c r="I84" s="77"/>
      <c r="J84" s="86" t="s">
        <v>40</v>
      </c>
      <c r="K84" s="88"/>
      <c r="L84" s="90">
        <v>2</v>
      </c>
    </row>
    <row r="85" spans="1:12" ht="31.5" customHeight="1">
      <c r="A85" s="8">
        <v>2</v>
      </c>
      <c r="B85" s="12" t="s">
        <v>153</v>
      </c>
      <c r="C85" s="8"/>
      <c r="D85" s="13" t="s">
        <v>48</v>
      </c>
      <c r="E85" s="9" t="s">
        <v>154</v>
      </c>
      <c r="F85" s="9" t="s">
        <v>170</v>
      </c>
      <c r="G85" s="17" t="s">
        <v>171</v>
      </c>
      <c r="H85" s="11">
        <v>1</v>
      </c>
      <c r="I85" s="77" t="s">
        <v>172</v>
      </c>
      <c r="J85" s="86" t="s">
        <v>40</v>
      </c>
      <c r="K85" s="88"/>
      <c r="L85" s="90">
        <v>2</v>
      </c>
    </row>
    <row r="86" spans="1:12" ht="24">
      <c r="A86" s="8">
        <v>2</v>
      </c>
      <c r="B86" s="12" t="s">
        <v>153</v>
      </c>
      <c r="C86" s="8" t="s">
        <v>11</v>
      </c>
      <c r="D86" s="10" t="s">
        <v>48</v>
      </c>
      <c r="E86" s="9" t="s">
        <v>154</v>
      </c>
      <c r="F86" s="9" t="s">
        <v>173</v>
      </c>
      <c r="G86" s="17" t="s">
        <v>174</v>
      </c>
      <c r="H86" s="11">
        <v>1</v>
      </c>
      <c r="I86" s="77"/>
      <c r="J86" s="86" t="s">
        <v>40</v>
      </c>
      <c r="K86" s="88"/>
      <c r="L86" s="90">
        <v>2</v>
      </c>
    </row>
    <row r="87" spans="1:12" ht="15" customHeight="1">
      <c r="A87" s="8">
        <v>2</v>
      </c>
      <c r="B87" s="12" t="s">
        <v>153</v>
      </c>
      <c r="C87" s="8" t="s">
        <v>11</v>
      </c>
      <c r="D87" s="10" t="s">
        <v>48</v>
      </c>
      <c r="E87" s="9" t="s">
        <v>154</v>
      </c>
      <c r="F87" s="9" t="s">
        <v>175</v>
      </c>
      <c r="G87" s="17" t="s">
        <v>176</v>
      </c>
      <c r="H87" s="11">
        <v>2</v>
      </c>
      <c r="I87" s="77"/>
      <c r="J87" s="86" t="s">
        <v>17</v>
      </c>
      <c r="K87" s="88">
        <v>2</v>
      </c>
      <c r="L87" s="90"/>
    </row>
    <row r="88" spans="1:12" ht="15">
      <c r="A88" s="8">
        <v>2</v>
      </c>
      <c r="B88" s="12" t="s">
        <v>153</v>
      </c>
      <c r="C88" s="8" t="s">
        <v>11</v>
      </c>
      <c r="D88" s="10" t="s">
        <v>48</v>
      </c>
      <c r="E88" s="9" t="s">
        <v>154</v>
      </c>
      <c r="F88" s="9" t="s">
        <v>177</v>
      </c>
      <c r="G88" s="17" t="s">
        <v>178</v>
      </c>
      <c r="H88" s="11">
        <v>1</v>
      </c>
      <c r="I88" s="77"/>
      <c r="J88" s="86" t="s">
        <v>17</v>
      </c>
      <c r="K88" s="88">
        <v>2</v>
      </c>
      <c r="L88" s="90"/>
    </row>
    <row r="89" spans="1:12" ht="24">
      <c r="A89" s="8">
        <v>2</v>
      </c>
      <c r="B89" s="12" t="s">
        <v>153</v>
      </c>
      <c r="C89" s="8" t="s">
        <v>11</v>
      </c>
      <c r="D89" s="10" t="s">
        <v>48</v>
      </c>
      <c r="E89" s="9" t="s">
        <v>154</v>
      </c>
      <c r="F89" s="9" t="s">
        <v>179</v>
      </c>
      <c r="G89" s="17" t="s">
        <v>180</v>
      </c>
      <c r="H89" s="11">
        <v>1</v>
      </c>
      <c r="I89" s="77"/>
      <c r="J89" s="86" t="s">
        <v>40</v>
      </c>
      <c r="K89" s="88"/>
      <c r="L89" s="90">
        <v>2</v>
      </c>
    </row>
    <row r="90" spans="1:12" ht="14.25" customHeight="1">
      <c r="A90" s="8">
        <v>2</v>
      </c>
      <c r="B90" s="12" t="s">
        <v>153</v>
      </c>
      <c r="C90" s="8"/>
      <c r="D90" s="13" t="s">
        <v>48</v>
      </c>
      <c r="E90" s="9" t="s">
        <v>154</v>
      </c>
      <c r="F90" s="9" t="s">
        <v>181</v>
      </c>
      <c r="G90" s="17" t="s">
        <v>182</v>
      </c>
      <c r="H90" s="11">
        <v>1</v>
      </c>
      <c r="I90" s="77"/>
      <c r="J90" s="86" t="s">
        <v>40</v>
      </c>
      <c r="K90" s="88"/>
      <c r="L90" s="90">
        <v>2</v>
      </c>
    </row>
    <row r="91" spans="1:12" ht="25.5">
      <c r="A91" s="8">
        <v>2</v>
      </c>
      <c r="B91" s="12" t="s">
        <v>153</v>
      </c>
      <c r="C91" s="8"/>
      <c r="D91" s="13" t="s">
        <v>48</v>
      </c>
      <c r="E91" s="9" t="s">
        <v>154</v>
      </c>
      <c r="F91" s="9" t="s">
        <v>183</v>
      </c>
      <c r="G91" s="17" t="s">
        <v>184</v>
      </c>
      <c r="H91" s="11">
        <v>4</v>
      </c>
      <c r="I91" s="77" t="s">
        <v>185</v>
      </c>
      <c r="J91" s="86" t="s">
        <v>40</v>
      </c>
      <c r="K91" s="88"/>
      <c r="L91" s="90">
        <v>2</v>
      </c>
    </row>
    <row r="92" spans="1:12" ht="15">
      <c r="A92" s="8">
        <v>2</v>
      </c>
      <c r="B92" s="12" t="s">
        <v>153</v>
      </c>
      <c r="C92" s="8"/>
      <c r="D92" s="13" t="s">
        <v>48</v>
      </c>
      <c r="E92" s="9" t="s">
        <v>154</v>
      </c>
      <c r="F92" s="9" t="s">
        <v>186</v>
      </c>
      <c r="G92" s="17" t="s">
        <v>187</v>
      </c>
      <c r="H92" s="11">
        <v>1</v>
      </c>
      <c r="I92" s="77"/>
      <c r="J92" s="86" t="s">
        <v>40</v>
      </c>
      <c r="K92" s="88"/>
      <c r="L92" s="90">
        <v>2</v>
      </c>
    </row>
    <row r="93" spans="1:12" ht="15">
      <c r="A93" s="8">
        <v>2</v>
      </c>
      <c r="B93" s="12" t="s">
        <v>153</v>
      </c>
      <c r="C93" s="8"/>
      <c r="D93" s="13" t="s">
        <v>48</v>
      </c>
      <c r="E93" s="9" t="s">
        <v>154</v>
      </c>
      <c r="F93" s="9" t="s">
        <v>188</v>
      </c>
      <c r="G93" s="17" t="s">
        <v>187</v>
      </c>
      <c r="H93" s="11">
        <v>1</v>
      </c>
      <c r="I93" s="77"/>
      <c r="J93" s="86" t="s">
        <v>40</v>
      </c>
      <c r="K93" s="88"/>
      <c r="L93" s="90">
        <v>2</v>
      </c>
    </row>
    <row r="94" spans="1:12" ht="15">
      <c r="A94" s="8">
        <v>2</v>
      </c>
      <c r="B94" s="12" t="s">
        <v>153</v>
      </c>
      <c r="C94" s="8"/>
      <c r="D94" s="13" t="s">
        <v>48</v>
      </c>
      <c r="E94" s="9" t="s">
        <v>154</v>
      </c>
      <c r="F94" s="9" t="s">
        <v>189</v>
      </c>
      <c r="G94" s="17" t="s">
        <v>190</v>
      </c>
      <c r="H94" s="11">
        <v>1</v>
      </c>
      <c r="I94" s="77"/>
      <c r="J94" s="86" t="s">
        <v>17</v>
      </c>
      <c r="K94" s="88">
        <v>1</v>
      </c>
      <c r="L94" s="90"/>
    </row>
    <row r="95" spans="1:12" ht="25.5">
      <c r="A95" s="8">
        <v>2</v>
      </c>
      <c r="B95" s="12" t="s">
        <v>153</v>
      </c>
      <c r="C95" s="8" t="s">
        <v>11</v>
      </c>
      <c r="D95" s="13" t="s">
        <v>48</v>
      </c>
      <c r="E95" s="9" t="s">
        <v>191</v>
      </c>
      <c r="F95" s="9" t="s">
        <v>192</v>
      </c>
      <c r="G95" s="17" t="s">
        <v>193</v>
      </c>
      <c r="H95" s="11">
        <v>3</v>
      </c>
      <c r="I95" s="77"/>
      <c r="J95" s="86" t="s">
        <v>40</v>
      </c>
      <c r="K95" s="88"/>
      <c r="L95" s="90">
        <v>2</v>
      </c>
    </row>
    <row r="96" spans="1:12" ht="25.5" customHeight="1">
      <c r="A96" s="8">
        <v>2</v>
      </c>
      <c r="B96" s="12" t="s">
        <v>153</v>
      </c>
      <c r="C96" s="8"/>
      <c r="D96" s="13" t="s">
        <v>48</v>
      </c>
      <c r="E96" s="9" t="s">
        <v>13</v>
      </c>
      <c r="F96" s="9" t="s">
        <v>194</v>
      </c>
      <c r="G96" s="17" t="s">
        <v>195</v>
      </c>
      <c r="H96" s="11">
        <v>1</v>
      </c>
      <c r="I96" s="77"/>
      <c r="J96" s="86" t="s">
        <v>40</v>
      </c>
      <c r="K96" s="88"/>
      <c r="L96" s="90">
        <v>2</v>
      </c>
    </row>
    <row r="97" spans="1:12" ht="15">
      <c r="A97" s="8">
        <v>2</v>
      </c>
      <c r="B97" s="12" t="s">
        <v>153</v>
      </c>
      <c r="C97" s="8"/>
      <c r="D97" s="13" t="s">
        <v>48</v>
      </c>
      <c r="E97" s="9" t="s">
        <v>196</v>
      </c>
      <c r="F97" s="9" t="s">
        <v>197</v>
      </c>
      <c r="G97" s="17" t="s">
        <v>198</v>
      </c>
      <c r="H97" s="11">
        <v>2</v>
      </c>
      <c r="I97" s="77"/>
      <c r="J97" s="86" t="s">
        <v>40</v>
      </c>
      <c r="K97" s="88"/>
      <c r="L97" s="90">
        <v>2</v>
      </c>
    </row>
    <row r="98" spans="1:12" ht="25.5">
      <c r="A98" s="8">
        <v>2</v>
      </c>
      <c r="B98" s="12" t="s">
        <v>153</v>
      </c>
      <c r="C98" s="8"/>
      <c r="D98" s="13" t="s">
        <v>48</v>
      </c>
      <c r="E98" s="9" t="s">
        <v>199</v>
      </c>
      <c r="F98" s="9" t="s">
        <v>200</v>
      </c>
      <c r="G98" s="17" t="s">
        <v>201</v>
      </c>
      <c r="H98" s="11">
        <v>3</v>
      </c>
      <c r="I98" s="77"/>
      <c r="J98" s="86" t="s">
        <v>40</v>
      </c>
      <c r="K98" s="88"/>
      <c r="L98" s="90">
        <v>2</v>
      </c>
    </row>
    <row r="99" spans="1:12" ht="15">
      <c r="A99" s="8">
        <v>2</v>
      </c>
      <c r="B99" s="12" t="s">
        <v>153</v>
      </c>
      <c r="C99" s="8"/>
      <c r="D99" s="13" t="s">
        <v>48</v>
      </c>
      <c r="E99" s="9" t="s">
        <v>154</v>
      </c>
      <c r="F99" s="9" t="s">
        <v>202</v>
      </c>
      <c r="G99" s="17" t="s">
        <v>203</v>
      </c>
      <c r="H99" s="11">
        <v>2</v>
      </c>
      <c r="I99" s="77"/>
      <c r="J99" s="86" t="s">
        <v>40</v>
      </c>
      <c r="K99" s="88"/>
      <c r="L99" s="90">
        <v>2</v>
      </c>
    </row>
    <row r="100" spans="1:12" ht="15">
      <c r="A100" s="8">
        <v>2</v>
      </c>
      <c r="B100" s="12" t="s">
        <v>153</v>
      </c>
      <c r="C100" s="8"/>
      <c r="D100" s="13" t="s">
        <v>48</v>
      </c>
      <c r="E100" s="9" t="s">
        <v>204</v>
      </c>
      <c r="F100" s="9" t="s">
        <v>205</v>
      </c>
      <c r="G100" s="17" t="s">
        <v>203</v>
      </c>
      <c r="H100" s="11">
        <v>1</v>
      </c>
      <c r="I100" s="77"/>
      <c r="J100" s="86" t="s">
        <v>40</v>
      </c>
      <c r="K100" s="88"/>
      <c r="L100" s="90">
        <v>2</v>
      </c>
    </row>
    <row r="101" spans="1:12" ht="25.5">
      <c r="A101" s="8">
        <v>2</v>
      </c>
      <c r="B101" s="12" t="s">
        <v>153</v>
      </c>
      <c r="C101" s="8"/>
      <c r="D101" s="13" t="s">
        <v>48</v>
      </c>
      <c r="E101" s="9" t="s">
        <v>206</v>
      </c>
      <c r="F101" s="9" t="s">
        <v>207</v>
      </c>
      <c r="G101" s="17" t="s">
        <v>203</v>
      </c>
      <c r="H101" s="11">
        <v>3</v>
      </c>
      <c r="I101" s="77"/>
      <c r="J101" s="86" t="s">
        <v>40</v>
      </c>
      <c r="K101" s="88"/>
      <c r="L101" s="90">
        <v>2</v>
      </c>
    </row>
    <row r="102" spans="1:12" ht="25.5">
      <c r="A102" s="8">
        <v>2</v>
      </c>
      <c r="B102" s="12" t="s">
        <v>153</v>
      </c>
      <c r="C102" s="8" t="s">
        <v>11</v>
      </c>
      <c r="D102" s="13" t="s">
        <v>48</v>
      </c>
      <c r="E102" s="9" t="s">
        <v>208</v>
      </c>
      <c r="F102" s="9" t="s">
        <v>209</v>
      </c>
      <c r="G102" s="17" t="s">
        <v>210</v>
      </c>
      <c r="H102" s="11">
        <v>2</v>
      </c>
      <c r="I102" s="77" t="s">
        <v>211</v>
      </c>
      <c r="J102" s="86" t="s">
        <v>17</v>
      </c>
      <c r="K102" s="88">
        <v>1</v>
      </c>
      <c r="L102" s="90"/>
    </row>
    <row r="103" spans="1:12" ht="15.75" customHeight="1">
      <c r="A103" s="8">
        <v>2</v>
      </c>
      <c r="B103" s="121" t="s">
        <v>153</v>
      </c>
      <c r="C103" s="122" t="s">
        <v>11</v>
      </c>
      <c r="D103" s="126" t="s">
        <v>48</v>
      </c>
      <c r="E103" s="19" t="s">
        <v>204</v>
      </c>
      <c r="F103" s="19" t="s">
        <v>212</v>
      </c>
      <c r="G103" s="124" t="s">
        <v>213</v>
      </c>
      <c r="H103" s="125">
        <v>1</v>
      </c>
      <c r="I103" s="78"/>
      <c r="J103" s="129" t="s">
        <v>17</v>
      </c>
      <c r="K103" s="141">
        <v>3</v>
      </c>
      <c r="L103" s="144">
        <v>2</v>
      </c>
    </row>
    <row r="104" spans="1:12" ht="15">
      <c r="A104" s="12"/>
      <c r="B104" s="121"/>
      <c r="C104" s="122"/>
      <c r="D104" s="127"/>
      <c r="E104" s="20" t="s">
        <v>204</v>
      </c>
      <c r="F104" s="20" t="s">
        <v>214</v>
      </c>
      <c r="G104" s="124"/>
      <c r="H104" s="125"/>
      <c r="I104" s="79" t="s">
        <v>215</v>
      </c>
      <c r="J104" s="130"/>
      <c r="K104" s="142"/>
      <c r="L104" s="145"/>
    </row>
    <row r="105" spans="1:12" ht="15">
      <c r="A105" s="12"/>
      <c r="B105" s="121"/>
      <c r="C105" s="122"/>
      <c r="D105" s="127"/>
      <c r="E105" s="20" t="s">
        <v>204</v>
      </c>
      <c r="F105" s="20" t="s">
        <v>216</v>
      </c>
      <c r="G105" s="124"/>
      <c r="H105" s="125"/>
      <c r="I105" s="79" t="s">
        <v>215</v>
      </c>
      <c r="J105" s="130"/>
      <c r="K105" s="142"/>
      <c r="L105" s="145"/>
    </row>
    <row r="106" spans="1:12" ht="15">
      <c r="A106" s="12"/>
      <c r="B106" s="121"/>
      <c r="C106" s="122"/>
      <c r="D106" s="128"/>
      <c r="E106" s="22" t="s">
        <v>217</v>
      </c>
      <c r="F106" s="22" t="s">
        <v>218</v>
      </c>
      <c r="G106" s="124"/>
      <c r="H106" s="125"/>
      <c r="I106" s="80" t="s">
        <v>219</v>
      </c>
      <c r="J106" s="131"/>
      <c r="K106" s="143"/>
      <c r="L106" s="146"/>
    </row>
    <row r="107" spans="1:12" ht="15">
      <c r="A107" s="8">
        <v>2</v>
      </c>
      <c r="B107" s="12" t="s">
        <v>153</v>
      </c>
      <c r="C107" s="8" t="s">
        <v>11</v>
      </c>
      <c r="D107" s="10" t="s">
        <v>34</v>
      </c>
      <c r="E107" s="9" t="s">
        <v>204</v>
      </c>
      <c r="F107" s="9" t="s">
        <v>220</v>
      </c>
      <c r="G107" s="17" t="s">
        <v>221</v>
      </c>
      <c r="H107" s="11">
        <v>1</v>
      </c>
      <c r="I107" s="77"/>
      <c r="J107" s="86" t="s">
        <v>17</v>
      </c>
      <c r="K107" s="88">
        <v>1</v>
      </c>
      <c r="L107" s="90"/>
    </row>
    <row r="108" spans="1:12" ht="12.75" customHeight="1">
      <c r="A108" s="8">
        <v>2</v>
      </c>
      <c r="B108" s="12" t="s">
        <v>153</v>
      </c>
      <c r="C108" s="8" t="s">
        <v>11</v>
      </c>
      <c r="D108" s="10" t="s">
        <v>34</v>
      </c>
      <c r="E108" s="9" t="s">
        <v>204</v>
      </c>
      <c r="F108" s="9" t="s">
        <v>38</v>
      </c>
      <c r="G108" s="17" t="s">
        <v>39</v>
      </c>
      <c r="H108" s="11">
        <v>1</v>
      </c>
      <c r="I108" s="77"/>
      <c r="J108" s="86" t="s">
        <v>17</v>
      </c>
      <c r="K108" s="88">
        <v>2</v>
      </c>
      <c r="L108" s="90"/>
    </row>
    <row r="109" spans="1:12" ht="25.5" customHeight="1">
      <c r="A109" s="8">
        <v>2</v>
      </c>
      <c r="B109" s="12" t="s">
        <v>153</v>
      </c>
      <c r="C109" s="8" t="s">
        <v>11</v>
      </c>
      <c r="D109" s="10" t="s">
        <v>34</v>
      </c>
      <c r="E109" s="9" t="s">
        <v>204</v>
      </c>
      <c r="F109" s="9" t="s">
        <v>222</v>
      </c>
      <c r="G109" s="17" t="s">
        <v>223</v>
      </c>
      <c r="H109" s="11">
        <v>1</v>
      </c>
      <c r="I109" s="77"/>
      <c r="J109" s="86" t="s">
        <v>40</v>
      </c>
      <c r="K109" s="88"/>
      <c r="L109" s="90">
        <v>2</v>
      </c>
    </row>
    <row r="110" spans="1:12" ht="24" customHeight="1">
      <c r="A110" s="8">
        <v>2</v>
      </c>
      <c r="B110" s="12" t="s">
        <v>153</v>
      </c>
      <c r="C110" s="8" t="s">
        <v>11</v>
      </c>
      <c r="D110" s="13" t="s">
        <v>48</v>
      </c>
      <c r="E110" s="9" t="s">
        <v>204</v>
      </c>
      <c r="F110" s="9" t="s">
        <v>224</v>
      </c>
      <c r="G110" s="17" t="s">
        <v>156</v>
      </c>
      <c r="H110" s="11">
        <v>1</v>
      </c>
      <c r="I110" s="77"/>
      <c r="J110" s="86" t="s">
        <v>17</v>
      </c>
      <c r="K110" s="88" t="s">
        <v>37</v>
      </c>
      <c r="L110" s="90">
        <v>2</v>
      </c>
    </row>
    <row r="111" spans="1:12" ht="12.75" customHeight="1">
      <c r="A111" s="8">
        <v>2</v>
      </c>
      <c r="B111" s="12" t="s">
        <v>153</v>
      </c>
      <c r="C111" s="8" t="s">
        <v>11</v>
      </c>
      <c r="D111" s="13" t="s">
        <v>48</v>
      </c>
      <c r="E111" s="9" t="s">
        <v>204</v>
      </c>
      <c r="F111" s="9" t="s">
        <v>225</v>
      </c>
      <c r="G111" s="17" t="s">
        <v>226</v>
      </c>
      <c r="H111" s="11">
        <v>1</v>
      </c>
      <c r="I111" s="77"/>
      <c r="J111" s="86" t="s">
        <v>17</v>
      </c>
      <c r="K111" s="88">
        <v>1</v>
      </c>
      <c r="L111" s="90"/>
    </row>
    <row r="112" spans="1:12" ht="12.75" customHeight="1">
      <c r="A112" s="91">
        <v>2</v>
      </c>
      <c r="B112" s="94" t="s">
        <v>153</v>
      </c>
      <c r="C112" s="91"/>
      <c r="D112" s="97" t="s">
        <v>34</v>
      </c>
      <c r="E112" s="100" t="s">
        <v>204</v>
      </c>
      <c r="F112" s="67" t="s">
        <v>227</v>
      </c>
      <c r="G112" s="114" t="s">
        <v>228</v>
      </c>
      <c r="H112" s="68"/>
      <c r="I112" s="117"/>
      <c r="J112" s="129" t="s">
        <v>17</v>
      </c>
      <c r="K112" s="141">
        <v>1</v>
      </c>
      <c r="L112" s="132"/>
    </row>
    <row r="113" spans="1:12" ht="12.75" customHeight="1">
      <c r="A113" s="92"/>
      <c r="B113" s="95"/>
      <c r="C113" s="92"/>
      <c r="D113" s="98"/>
      <c r="E113" s="101"/>
      <c r="F113" s="71" t="s">
        <v>229</v>
      </c>
      <c r="G113" s="115"/>
      <c r="H113" s="69">
        <v>1</v>
      </c>
      <c r="I113" s="118"/>
      <c r="J113" s="130"/>
      <c r="K113" s="142"/>
      <c r="L113" s="133"/>
    </row>
    <row r="114" spans="1:12" ht="12.75" customHeight="1">
      <c r="A114" s="93"/>
      <c r="B114" s="96"/>
      <c r="C114" s="93"/>
      <c r="D114" s="99"/>
      <c r="E114" s="102"/>
      <c r="F114" s="72" t="s">
        <v>230</v>
      </c>
      <c r="G114" s="116"/>
      <c r="H114" s="70">
        <v>1</v>
      </c>
      <c r="I114" s="119"/>
      <c r="J114" s="131"/>
      <c r="K114" s="143"/>
      <c r="L114" s="134"/>
    </row>
    <row r="115" spans="1:12" ht="24" customHeight="1">
      <c r="A115" s="8">
        <v>3</v>
      </c>
      <c r="B115" s="12" t="s">
        <v>231</v>
      </c>
      <c r="C115" s="8"/>
      <c r="D115" s="13" t="s">
        <v>48</v>
      </c>
      <c r="E115" s="9" t="s">
        <v>231</v>
      </c>
      <c r="F115" s="12" t="s">
        <v>232</v>
      </c>
      <c r="G115" s="57" t="s">
        <v>233</v>
      </c>
      <c r="H115" s="13">
        <v>1</v>
      </c>
      <c r="I115" s="77" t="s">
        <v>234</v>
      </c>
      <c r="J115" s="86" t="s">
        <v>40</v>
      </c>
      <c r="K115" s="88"/>
      <c r="L115" s="90">
        <v>2</v>
      </c>
    </row>
    <row r="116" spans="1:12" ht="24" customHeight="1">
      <c r="A116" s="8">
        <v>3</v>
      </c>
      <c r="B116" s="12" t="s">
        <v>231</v>
      </c>
      <c r="C116" s="8"/>
      <c r="D116" s="13" t="s">
        <v>48</v>
      </c>
      <c r="E116" s="9" t="s">
        <v>231</v>
      </c>
      <c r="F116" s="12" t="s">
        <v>235</v>
      </c>
      <c r="G116" s="57" t="s">
        <v>233</v>
      </c>
      <c r="H116" s="13">
        <v>1</v>
      </c>
      <c r="I116" s="84"/>
      <c r="J116" s="86" t="s">
        <v>40</v>
      </c>
      <c r="K116" s="88"/>
      <c r="L116" s="90">
        <v>2</v>
      </c>
    </row>
    <row r="117" spans="1:12" ht="24" customHeight="1">
      <c r="A117" s="8">
        <v>3</v>
      </c>
      <c r="B117" s="12" t="s">
        <v>231</v>
      </c>
      <c r="C117" s="8"/>
      <c r="D117" s="13" t="s">
        <v>48</v>
      </c>
      <c r="E117" s="9" t="s">
        <v>231</v>
      </c>
      <c r="F117" s="12" t="s">
        <v>236</v>
      </c>
      <c r="G117" s="57" t="s">
        <v>233</v>
      </c>
      <c r="H117" s="13">
        <v>1</v>
      </c>
      <c r="I117" s="84"/>
      <c r="J117" s="86" t="s">
        <v>40</v>
      </c>
      <c r="K117" s="88"/>
      <c r="L117" s="90">
        <v>2</v>
      </c>
    </row>
    <row r="118" spans="1:12" ht="24" customHeight="1">
      <c r="A118" s="8">
        <v>3</v>
      </c>
      <c r="B118" s="12" t="s">
        <v>231</v>
      </c>
      <c r="C118" s="8"/>
      <c r="D118" s="13" t="s">
        <v>48</v>
      </c>
      <c r="E118" s="9" t="s">
        <v>231</v>
      </c>
      <c r="F118" s="9" t="s">
        <v>237</v>
      </c>
      <c r="G118" s="17" t="s">
        <v>233</v>
      </c>
      <c r="H118" s="11">
        <v>1</v>
      </c>
      <c r="I118" s="77"/>
      <c r="J118" s="86" t="s">
        <v>40</v>
      </c>
      <c r="K118" s="88"/>
      <c r="L118" s="90">
        <v>2</v>
      </c>
    </row>
    <row r="119" spans="1:12" ht="12.75" customHeight="1">
      <c r="A119" s="8">
        <v>3</v>
      </c>
      <c r="B119" s="12" t="s">
        <v>231</v>
      </c>
      <c r="C119" s="8"/>
      <c r="D119" s="13" t="s">
        <v>48</v>
      </c>
      <c r="E119" s="9" t="s">
        <v>231</v>
      </c>
      <c r="F119" s="9" t="s">
        <v>238</v>
      </c>
      <c r="G119" s="17" t="s">
        <v>239</v>
      </c>
      <c r="H119" s="58">
        <v>2</v>
      </c>
      <c r="I119" s="77" t="s">
        <v>240</v>
      </c>
      <c r="J119" s="86" t="s">
        <v>40</v>
      </c>
      <c r="K119" s="88"/>
      <c r="L119" s="90">
        <v>2</v>
      </c>
    </row>
    <row r="120" spans="1:12" ht="25.5" customHeight="1">
      <c r="A120" s="8">
        <v>3</v>
      </c>
      <c r="B120" s="12" t="s">
        <v>231</v>
      </c>
      <c r="C120" s="8"/>
      <c r="D120" s="13" t="s">
        <v>48</v>
      </c>
      <c r="E120" s="9" t="s">
        <v>231</v>
      </c>
      <c r="F120" s="9" t="s">
        <v>241</v>
      </c>
      <c r="G120" s="17" t="s">
        <v>242</v>
      </c>
      <c r="H120" s="58">
        <v>1</v>
      </c>
      <c r="I120" s="77"/>
      <c r="J120" s="86" t="s">
        <v>40</v>
      </c>
      <c r="K120" s="88"/>
      <c r="L120" s="90">
        <v>2</v>
      </c>
    </row>
    <row r="121" spans="1:12" ht="25.5" customHeight="1">
      <c r="A121" s="8">
        <v>3</v>
      </c>
      <c r="B121" s="12" t="s">
        <v>231</v>
      </c>
      <c r="C121" s="8"/>
      <c r="D121" s="13" t="s">
        <v>48</v>
      </c>
      <c r="E121" s="9" t="s">
        <v>231</v>
      </c>
      <c r="F121" s="9" t="s">
        <v>243</v>
      </c>
      <c r="G121" s="17" t="s">
        <v>171</v>
      </c>
      <c r="H121" s="11">
        <v>1</v>
      </c>
      <c r="I121" s="77"/>
      <c r="J121" s="86" t="s">
        <v>40</v>
      </c>
      <c r="K121" s="88"/>
      <c r="L121" s="90">
        <v>2</v>
      </c>
    </row>
    <row r="122" spans="1:12" ht="12.75" customHeight="1">
      <c r="A122" s="8">
        <v>3</v>
      </c>
      <c r="B122" s="12" t="s">
        <v>231</v>
      </c>
      <c r="C122" s="8"/>
      <c r="D122" s="13" t="s">
        <v>48</v>
      </c>
      <c r="E122" s="9" t="s">
        <v>231</v>
      </c>
      <c r="F122" s="9" t="s">
        <v>244</v>
      </c>
      <c r="G122" s="17" t="s">
        <v>15</v>
      </c>
      <c r="H122" s="11">
        <v>2</v>
      </c>
      <c r="I122" s="77" t="s">
        <v>245</v>
      </c>
      <c r="J122" s="86" t="s">
        <v>40</v>
      </c>
      <c r="K122" s="88"/>
      <c r="L122" s="90">
        <v>2</v>
      </c>
    </row>
    <row r="123" spans="1:12" ht="12.75" customHeight="1">
      <c r="A123" s="8">
        <v>3</v>
      </c>
      <c r="B123" s="12" t="s">
        <v>231</v>
      </c>
      <c r="C123" s="8"/>
      <c r="D123" s="13" t="s">
        <v>48</v>
      </c>
      <c r="E123" s="9" t="s">
        <v>231</v>
      </c>
      <c r="F123" s="9" t="s">
        <v>200</v>
      </c>
      <c r="G123" s="17" t="s">
        <v>246</v>
      </c>
      <c r="H123" s="11">
        <v>1</v>
      </c>
      <c r="I123" s="77" t="s">
        <v>247</v>
      </c>
      <c r="J123" s="86" t="s">
        <v>40</v>
      </c>
      <c r="K123" s="88"/>
      <c r="L123" s="90">
        <v>2</v>
      </c>
    </row>
    <row r="124" spans="1:12" ht="12.75" customHeight="1">
      <c r="A124" s="8">
        <v>3</v>
      </c>
      <c r="B124" s="12" t="s">
        <v>231</v>
      </c>
      <c r="C124" s="8"/>
      <c r="D124" s="13" t="s">
        <v>48</v>
      </c>
      <c r="E124" s="9" t="s">
        <v>231</v>
      </c>
      <c r="F124" s="9" t="s">
        <v>248</v>
      </c>
      <c r="G124" s="17" t="s">
        <v>249</v>
      </c>
      <c r="H124" s="11">
        <v>1</v>
      </c>
      <c r="I124" s="77" t="s">
        <v>250</v>
      </c>
      <c r="J124" s="86" t="s">
        <v>40</v>
      </c>
      <c r="K124" s="88"/>
      <c r="L124" s="90">
        <v>2</v>
      </c>
    </row>
    <row r="125" spans="1:12" ht="51">
      <c r="A125" s="8">
        <v>3</v>
      </c>
      <c r="B125" s="12" t="s">
        <v>231</v>
      </c>
      <c r="C125" s="8"/>
      <c r="D125" s="13" t="s">
        <v>48</v>
      </c>
      <c r="E125" s="9" t="s">
        <v>231</v>
      </c>
      <c r="F125" s="9" t="s">
        <v>251</v>
      </c>
      <c r="G125" s="17" t="s">
        <v>252</v>
      </c>
      <c r="H125" s="11">
        <v>6</v>
      </c>
      <c r="I125" s="77" t="s">
        <v>253</v>
      </c>
      <c r="J125" s="86" t="s">
        <v>40</v>
      </c>
      <c r="K125" s="89"/>
      <c r="L125" s="90">
        <v>2</v>
      </c>
    </row>
    <row r="126" spans="1:12" ht="24">
      <c r="A126" s="8">
        <v>3</v>
      </c>
      <c r="B126" s="12" t="s">
        <v>231</v>
      </c>
      <c r="C126" s="8"/>
      <c r="D126" s="13" t="s">
        <v>48</v>
      </c>
      <c r="E126" s="9" t="s">
        <v>231</v>
      </c>
      <c r="F126" s="9" t="s">
        <v>254</v>
      </c>
      <c r="G126" s="17" t="s">
        <v>255</v>
      </c>
      <c r="H126" s="11">
        <v>1</v>
      </c>
      <c r="I126" s="77" t="s">
        <v>256</v>
      </c>
      <c r="J126" s="86" t="s">
        <v>40</v>
      </c>
      <c r="K126" s="89"/>
      <c r="L126" s="90">
        <v>2</v>
      </c>
    </row>
    <row r="127" spans="1:12" ht="24">
      <c r="A127" s="8">
        <v>3</v>
      </c>
      <c r="B127" s="12" t="s">
        <v>231</v>
      </c>
      <c r="C127" s="8"/>
      <c r="D127" s="13" t="s">
        <v>48</v>
      </c>
      <c r="E127" s="9" t="s">
        <v>231</v>
      </c>
      <c r="F127" s="9" t="s">
        <v>257</v>
      </c>
      <c r="G127" s="17" t="s">
        <v>255</v>
      </c>
      <c r="H127" s="11">
        <v>1</v>
      </c>
      <c r="I127" s="77" t="s">
        <v>258</v>
      </c>
      <c r="J127" s="86" t="s">
        <v>40</v>
      </c>
      <c r="K127" s="89"/>
      <c r="L127" s="90">
        <v>2</v>
      </c>
    </row>
    <row r="128" spans="1:12" ht="15">
      <c r="A128" s="8">
        <v>3</v>
      </c>
      <c r="B128" s="12" t="s">
        <v>231</v>
      </c>
      <c r="C128" s="8"/>
      <c r="D128" s="13" t="s">
        <v>48</v>
      </c>
      <c r="E128" s="9" t="s">
        <v>231</v>
      </c>
      <c r="F128" s="9" t="s">
        <v>259</v>
      </c>
      <c r="G128" s="17" t="s">
        <v>260</v>
      </c>
      <c r="H128" s="11">
        <v>1</v>
      </c>
      <c r="I128" s="77"/>
      <c r="J128" s="86" t="s">
        <v>40</v>
      </c>
      <c r="K128" s="89"/>
      <c r="L128" s="90">
        <v>2</v>
      </c>
    </row>
    <row r="129" spans="1:12" ht="24">
      <c r="A129" s="8">
        <v>3</v>
      </c>
      <c r="B129" s="12" t="s">
        <v>231</v>
      </c>
      <c r="C129" s="8"/>
      <c r="D129" s="13" t="s">
        <v>48</v>
      </c>
      <c r="E129" s="9" t="s">
        <v>231</v>
      </c>
      <c r="F129" s="9" t="s">
        <v>261</v>
      </c>
      <c r="G129" s="17" t="s">
        <v>262</v>
      </c>
      <c r="H129" s="11">
        <v>3</v>
      </c>
      <c r="I129" s="77" t="s">
        <v>263</v>
      </c>
      <c r="J129" s="86" t="s">
        <v>40</v>
      </c>
      <c r="K129" s="89"/>
      <c r="L129" s="90">
        <v>2</v>
      </c>
    </row>
    <row r="130" spans="1:12" ht="15">
      <c r="A130" s="8">
        <v>3</v>
      </c>
      <c r="B130" s="12" t="s">
        <v>231</v>
      </c>
      <c r="C130" s="8"/>
      <c r="D130" s="13" t="s">
        <v>48</v>
      </c>
      <c r="E130" s="9" t="s">
        <v>231</v>
      </c>
      <c r="F130" s="9" t="s">
        <v>264</v>
      </c>
      <c r="G130" s="17" t="s">
        <v>252</v>
      </c>
      <c r="H130" s="11">
        <v>1</v>
      </c>
      <c r="I130" s="77"/>
      <c r="J130" s="86" t="s">
        <v>40</v>
      </c>
      <c r="K130" s="89"/>
      <c r="L130" s="90">
        <v>2</v>
      </c>
    </row>
    <row r="131" spans="1:12" ht="15">
      <c r="A131" s="8">
        <v>3</v>
      </c>
      <c r="B131" s="12" t="s">
        <v>231</v>
      </c>
      <c r="C131" s="8"/>
      <c r="D131" s="13" t="s">
        <v>48</v>
      </c>
      <c r="E131" s="9" t="s">
        <v>231</v>
      </c>
      <c r="F131" s="9" t="s">
        <v>265</v>
      </c>
      <c r="G131" s="17" t="s">
        <v>252</v>
      </c>
      <c r="H131" s="11">
        <v>1</v>
      </c>
      <c r="I131" s="77" t="s">
        <v>266</v>
      </c>
      <c r="J131" s="86" t="s">
        <v>40</v>
      </c>
      <c r="K131" s="89"/>
      <c r="L131" s="90">
        <v>2</v>
      </c>
    </row>
    <row r="132" spans="1:12" ht="15">
      <c r="A132" s="91">
        <v>3</v>
      </c>
      <c r="B132" s="121" t="s">
        <v>231</v>
      </c>
      <c r="C132" s="122"/>
      <c r="D132" s="97" t="s">
        <v>34</v>
      </c>
      <c r="E132" s="123" t="s">
        <v>231</v>
      </c>
      <c r="F132" s="19" t="s">
        <v>267</v>
      </c>
      <c r="G132" s="112" t="s">
        <v>268</v>
      </c>
      <c r="H132" s="109">
        <v>1</v>
      </c>
      <c r="I132" s="103"/>
      <c r="J132" s="86" t="s">
        <v>40</v>
      </c>
      <c r="K132" s="89"/>
      <c r="L132" s="90">
        <v>2</v>
      </c>
    </row>
    <row r="133" spans="1:12" ht="25.5">
      <c r="A133" s="92"/>
      <c r="B133" s="121"/>
      <c r="C133" s="122"/>
      <c r="D133" s="98"/>
      <c r="E133" s="123"/>
      <c r="F133" s="20" t="s">
        <v>269</v>
      </c>
      <c r="G133" s="113"/>
      <c r="H133" s="110"/>
      <c r="I133" s="104"/>
      <c r="J133" s="86" t="s">
        <v>40</v>
      </c>
      <c r="K133" s="89"/>
      <c r="L133" s="90">
        <v>2</v>
      </c>
    </row>
    <row r="134" spans="1:12" ht="25.5">
      <c r="A134" s="93"/>
      <c r="B134" s="121"/>
      <c r="C134" s="122"/>
      <c r="D134" s="99"/>
      <c r="E134" s="123"/>
      <c r="F134" s="22" t="s">
        <v>270</v>
      </c>
      <c r="G134" s="113"/>
      <c r="H134" s="110"/>
      <c r="I134" s="105"/>
      <c r="J134" s="86" t="s">
        <v>40</v>
      </c>
      <c r="K134" s="89"/>
      <c r="L134" s="90">
        <v>2</v>
      </c>
    </row>
    <row r="135" spans="1:12" ht="28.5" customHeight="1">
      <c r="A135" s="8">
        <v>3</v>
      </c>
      <c r="B135" s="12" t="s">
        <v>231</v>
      </c>
      <c r="C135" s="8"/>
      <c r="D135" s="13" t="s">
        <v>48</v>
      </c>
      <c r="E135" s="100" t="s">
        <v>231</v>
      </c>
      <c r="F135" s="52" t="s">
        <v>271</v>
      </c>
      <c r="G135" s="106" t="s">
        <v>272</v>
      </c>
      <c r="H135" s="109">
        <v>1</v>
      </c>
      <c r="I135" s="78" t="s">
        <v>273</v>
      </c>
      <c r="J135" s="86" t="s">
        <v>40</v>
      </c>
      <c r="K135" s="89"/>
      <c r="L135" s="90">
        <v>2</v>
      </c>
    </row>
    <row r="136" spans="1:12" ht="25.5">
      <c r="A136" s="8">
        <v>3</v>
      </c>
      <c r="B136" s="12" t="s">
        <v>231</v>
      </c>
      <c r="C136" s="8"/>
      <c r="D136" s="13" t="s">
        <v>48</v>
      </c>
      <c r="E136" s="101"/>
      <c r="F136" s="53" t="s">
        <v>274</v>
      </c>
      <c r="G136" s="107"/>
      <c r="H136" s="110"/>
      <c r="I136" s="79" t="s">
        <v>275</v>
      </c>
      <c r="J136" s="86" t="s">
        <v>40</v>
      </c>
      <c r="K136" s="89"/>
      <c r="L136" s="90">
        <v>2</v>
      </c>
    </row>
    <row r="137" spans="1:12" ht="25.5">
      <c r="A137" s="8">
        <v>3</v>
      </c>
      <c r="B137" s="12" t="s">
        <v>231</v>
      </c>
      <c r="C137" s="8"/>
      <c r="D137" s="13" t="s">
        <v>48</v>
      </c>
      <c r="E137" s="101"/>
      <c r="F137" s="53" t="s">
        <v>276</v>
      </c>
      <c r="G137" s="107"/>
      <c r="H137" s="110"/>
      <c r="I137" s="79" t="s">
        <v>277</v>
      </c>
      <c r="J137" s="86" t="s">
        <v>40</v>
      </c>
      <c r="K137" s="89"/>
      <c r="L137" s="90">
        <v>2</v>
      </c>
    </row>
    <row r="138" spans="1:12" ht="15">
      <c r="A138" s="8">
        <v>3</v>
      </c>
      <c r="B138" s="12" t="s">
        <v>231</v>
      </c>
      <c r="C138" s="8"/>
      <c r="D138" s="13" t="s">
        <v>48</v>
      </c>
      <c r="E138" s="101"/>
      <c r="F138" s="53" t="s">
        <v>278</v>
      </c>
      <c r="G138" s="107"/>
      <c r="H138" s="110"/>
      <c r="I138" s="79" t="s">
        <v>279</v>
      </c>
      <c r="J138" s="86" t="s">
        <v>40</v>
      </c>
      <c r="K138" s="89"/>
      <c r="L138" s="90">
        <v>2</v>
      </c>
    </row>
    <row r="139" spans="1:12" ht="33.75" customHeight="1">
      <c r="A139" s="8">
        <v>3</v>
      </c>
      <c r="B139" s="12" t="s">
        <v>231</v>
      </c>
      <c r="C139" s="8"/>
      <c r="D139" s="13" t="s">
        <v>48</v>
      </c>
      <c r="E139" s="102"/>
      <c r="F139" s="54" t="s">
        <v>280</v>
      </c>
      <c r="G139" s="108"/>
      <c r="H139" s="111"/>
      <c r="I139" s="80" t="s">
        <v>215</v>
      </c>
      <c r="J139" s="86" t="s">
        <v>40</v>
      </c>
      <c r="K139" s="89"/>
      <c r="L139" s="90">
        <v>2</v>
      </c>
    </row>
    <row r="140" spans="1:12" ht="30" customHeight="1">
      <c r="A140" s="8">
        <v>3</v>
      </c>
      <c r="B140" s="12" t="s">
        <v>231</v>
      </c>
      <c r="C140" s="8"/>
      <c r="D140" s="13" t="s">
        <v>48</v>
      </c>
      <c r="E140" s="9" t="s">
        <v>231</v>
      </c>
      <c r="F140" s="55" t="s">
        <v>281</v>
      </c>
      <c r="G140" s="56" t="s">
        <v>282</v>
      </c>
      <c r="H140" s="11">
        <v>1</v>
      </c>
      <c r="I140" s="77"/>
      <c r="J140" s="86" t="s">
        <v>40</v>
      </c>
      <c r="K140" s="89"/>
      <c r="L140" s="90">
        <v>2</v>
      </c>
    </row>
    <row r="141" spans="1:12" ht="23.25" customHeight="1">
      <c r="A141" s="8">
        <v>3</v>
      </c>
      <c r="B141" s="12" t="s">
        <v>231</v>
      </c>
      <c r="C141" s="8"/>
      <c r="D141" s="13" t="s">
        <v>48</v>
      </c>
      <c r="E141" s="9" t="s">
        <v>231</v>
      </c>
      <c r="F141" s="9" t="s">
        <v>283</v>
      </c>
      <c r="G141" s="17" t="s">
        <v>233</v>
      </c>
      <c r="H141" s="11">
        <v>3</v>
      </c>
      <c r="I141" s="77"/>
      <c r="J141" s="86" t="s">
        <v>40</v>
      </c>
      <c r="K141" s="89"/>
      <c r="L141" s="90">
        <v>2</v>
      </c>
    </row>
    <row r="142" spans="1:12" ht="24">
      <c r="A142" s="8">
        <v>3</v>
      </c>
      <c r="B142" s="12" t="s">
        <v>231</v>
      </c>
      <c r="C142" s="8"/>
      <c r="D142" s="13" t="s">
        <v>48</v>
      </c>
      <c r="E142" s="9" t="s">
        <v>231</v>
      </c>
      <c r="F142" s="9" t="s">
        <v>284</v>
      </c>
      <c r="G142" s="17" t="s">
        <v>255</v>
      </c>
      <c r="H142" s="11">
        <v>1</v>
      </c>
      <c r="I142" s="77"/>
      <c r="J142" s="86" t="s">
        <v>40</v>
      </c>
      <c r="K142" s="89"/>
      <c r="L142" s="90">
        <v>2</v>
      </c>
    </row>
    <row r="143" spans="1:12" ht="24">
      <c r="A143" s="8">
        <v>3</v>
      </c>
      <c r="B143" s="12" t="s">
        <v>231</v>
      </c>
      <c r="C143" s="8"/>
      <c r="D143" s="13" t="s">
        <v>48</v>
      </c>
      <c r="E143" s="9" t="s">
        <v>231</v>
      </c>
      <c r="F143" s="9" t="s">
        <v>285</v>
      </c>
      <c r="G143" s="17" t="s">
        <v>255</v>
      </c>
      <c r="H143" s="11">
        <v>1</v>
      </c>
      <c r="I143" s="77"/>
      <c r="J143" s="86" t="s">
        <v>40</v>
      </c>
      <c r="K143" s="89"/>
      <c r="L143" s="90">
        <v>2</v>
      </c>
    </row>
    <row r="144" spans="1:12" ht="24">
      <c r="A144" s="8">
        <v>3</v>
      </c>
      <c r="B144" s="12" t="s">
        <v>231</v>
      </c>
      <c r="C144" s="8"/>
      <c r="D144" s="13" t="s">
        <v>48</v>
      </c>
      <c r="E144" s="9" t="s">
        <v>231</v>
      </c>
      <c r="F144" s="9" t="s">
        <v>286</v>
      </c>
      <c r="G144" s="17" t="s">
        <v>255</v>
      </c>
      <c r="H144" s="11">
        <v>1</v>
      </c>
      <c r="I144" s="77"/>
      <c r="J144" s="86" t="s">
        <v>40</v>
      </c>
      <c r="K144" s="89"/>
      <c r="L144" s="90">
        <v>2</v>
      </c>
    </row>
    <row r="145" spans="1:12" ht="15">
      <c r="A145" s="8">
        <v>3</v>
      </c>
      <c r="B145" s="12" t="s">
        <v>231</v>
      </c>
      <c r="C145" s="8"/>
      <c r="D145" s="13" t="s">
        <v>48</v>
      </c>
      <c r="E145" s="9" t="s">
        <v>231</v>
      </c>
      <c r="F145" s="9" t="s">
        <v>287</v>
      </c>
      <c r="G145" s="17" t="s">
        <v>288</v>
      </c>
      <c r="H145" s="11">
        <v>1</v>
      </c>
      <c r="I145" s="77"/>
      <c r="J145" s="86" t="s">
        <v>40</v>
      </c>
      <c r="K145" s="89"/>
      <c r="L145" s="90">
        <v>2</v>
      </c>
    </row>
    <row r="146" spans="1:12" ht="15">
      <c r="A146" s="8">
        <v>3</v>
      </c>
      <c r="B146" s="12" t="s">
        <v>231</v>
      </c>
      <c r="C146" s="8"/>
      <c r="D146" s="13" t="s">
        <v>48</v>
      </c>
      <c r="E146" s="9" t="s">
        <v>231</v>
      </c>
      <c r="F146" s="9" t="s">
        <v>289</v>
      </c>
      <c r="G146" s="17" t="s">
        <v>290</v>
      </c>
      <c r="H146" s="11">
        <v>1</v>
      </c>
      <c r="I146" s="77" t="s">
        <v>291</v>
      </c>
      <c r="J146" s="86" t="s">
        <v>40</v>
      </c>
      <c r="K146" s="89"/>
      <c r="L146" s="90">
        <v>2</v>
      </c>
    </row>
    <row r="147" spans="1:12" ht="15">
      <c r="A147" s="8">
        <v>3</v>
      </c>
      <c r="B147" s="12" t="s">
        <v>231</v>
      </c>
      <c r="C147" s="8"/>
      <c r="D147" s="13" t="s">
        <v>48</v>
      </c>
      <c r="E147" s="9" t="s">
        <v>231</v>
      </c>
      <c r="F147" s="9" t="s">
        <v>292</v>
      </c>
      <c r="G147" s="17" t="s">
        <v>291</v>
      </c>
      <c r="H147" s="11">
        <v>1</v>
      </c>
      <c r="I147" s="85" t="s">
        <v>291</v>
      </c>
      <c r="J147" s="86" t="s">
        <v>40</v>
      </c>
      <c r="K147" s="89"/>
      <c r="L147" s="90">
        <v>2</v>
      </c>
    </row>
    <row r="148" spans="1:12" ht="24">
      <c r="A148" s="8">
        <v>3</v>
      </c>
      <c r="B148" s="12" t="s">
        <v>231</v>
      </c>
      <c r="C148" s="8"/>
      <c r="D148" s="13" t="s">
        <v>48</v>
      </c>
      <c r="E148" s="9" t="s">
        <v>231</v>
      </c>
      <c r="F148" s="9" t="s">
        <v>293</v>
      </c>
      <c r="G148" s="17" t="s">
        <v>294</v>
      </c>
      <c r="H148" s="11">
        <v>1</v>
      </c>
      <c r="I148" s="85" t="s">
        <v>295</v>
      </c>
      <c r="J148" s="86" t="s">
        <v>40</v>
      </c>
      <c r="K148" s="89"/>
      <c r="L148" s="90">
        <v>2</v>
      </c>
    </row>
    <row r="149" spans="1:12" ht="36">
      <c r="A149" s="8">
        <v>3</v>
      </c>
      <c r="B149" s="12" t="s">
        <v>231</v>
      </c>
      <c r="C149" s="8"/>
      <c r="D149" s="13" t="s">
        <v>48</v>
      </c>
      <c r="E149" s="9" t="s">
        <v>231</v>
      </c>
      <c r="F149" s="9" t="s">
        <v>296</v>
      </c>
      <c r="G149" s="17" t="s">
        <v>297</v>
      </c>
      <c r="H149" s="11">
        <v>1</v>
      </c>
      <c r="I149" s="85" t="s">
        <v>298</v>
      </c>
      <c r="J149" s="86" t="s">
        <v>40</v>
      </c>
      <c r="K149" s="89"/>
      <c r="L149" s="90">
        <v>2</v>
      </c>
    </row>
    <row r="150" spans="1:12" ht="15">
      <c r="A150" s="8">
        <v>3</v>
      </c>
      <c r="B150" s="12" t="s">
        <v>231</v>
      </c>
      <c r="C150" s="8"/>
      <c r="D150" s="13" t="s">
        <v>48</v>
      </c>
      <c r="E150" s="9" t="s">
        <v>231</v>
      </c>
      <c r="F150" s="9" t="s">
        <v>299</v>
      </c>
      <c r="G150" s="17" t="s">
        <v>300</v>
      </c>
      <c r="H150" s="11">
        <v>1</v>
      </c>
      <c r="I150" s="85" t="s">
        <v>301</v>
      </c>
      <c r="J150" s="86" t="s">
        <v>40</v>
      </c>
      <c r="K150" s="89"/>
      <c r="L150" s="90">
        <v>2</v>
      </c>
    </row>
    <row r="151" spans="1:12" ht="30" customHeight="1">
      <c r="A151" s="8">
        <v>4</v>
      </c>
      <c r="B151" s="12" t="s">
        <v>302</v>
      </c>
      <c r="C151" s="8" t="s">
        <v>11</v>
      </c>
      <c r="D151" s="10" t="s">
        <v>34</v>
      </c>
      <c r="E151" s="9" t="s">
        <v>302</v>
      </c>
      <c r="F151" s="9" t="s">
        <v>303</v>
      </c>
      <c r="G151" s="17" t="s">
        <v>291</v>
      </c>
      <c r="H151" s="11">
        <v>1</v>
      </c>
      <c r="I151" s="77"/>
      <c r="J151" s="86" t="s">
        <v>40</v>
      </c>
      <c r="K151" s="89"/>
      <c r="L151" s="90">
        <v>2</v>
      </c>
    </row>
    <row r="152" spans="1:12" ht="15">
      <c r="A152" s="8">
        <v>4</v>
      </c>
      <c r="B152" s="12" t="s">
        <v>302</v>
      </c>
      <c r="C152" s="8" t="s">
        <v>11</v>
      </c>
      <c r="D152" s="10" t="s">
        <v>34</v>
      </c>
      <c r="E152" s="9" t="s">
        <v>302</v>
      </c>
      <c r="F152" s="9" t="s">
        <v>304</v>
      </c>
      <c r="G152" s="17" t="s">
        <v>15</v>
      </c>
      <c r="H152" s="11">
        <v>5</v>
      </c>
      <c r="I152" s="77"/>
      <c r="J152" s="86" t="s">
        <v>40</v>
      </c>
      <c r="K152" s="89"/>
      <c r="L152" s="90">
        <v>2</v>
      </c>
    </row>
    <row r="153" spans="1:12" ht="15">
      <c r="A153" s="8">
        <v>4</v>
      </c>
      <c r="B153" s="12" t="s">
        <v>302</v>
      </c>
      <c r="C153" s="8" t="s">
        <v>11</v>
      </c>
      <c r="D153" s="10" t="s">
        <v>34</v>
      </c>
      <c r="E153" s="9" t="s">
        <v>302</v>
      </c>
      <c r="F153" s="9" t="s">
        <v>305</v>
      </c>
      <c r="G153" s="17" t="s">
        <v>306</v>
      </c>
      <c r="H153" s="11">
        <v>5</v>
      </c>
      <c r="I153" s="77"/>
      <c r="J153" s="86" t="s">
        <v>40</v>
      </c>
      <c r="K153" s="89"/>
      <c r="L153" s="90">
        <v>2</v>
      </c>
    </row>
    <row r="154" spans="1:12" ht="25.5">
      <c r="A154" s="8">
        <v>4</v>
      </c>
      <c r="B154" s="12" t="s">
        <v>302</v>
      </c>
      <c r="C154" s="8"/>
      <c r="D154" s="13" t="s">
        <v>48</v>
      </c>
      <c r="E154" s="9" t="s">
        <v>302</v>
      </c>
      <c r="F154" s="9" t="s">
        <v>307</v>
      </c>
      <c r="G154" s="17" t="s">
        <v>291</v>
      </c>
      <c r="H154" s="11">
        <v>26</v>
      </c>
      <c r="I154" s="77"/>
      <c r="J154" s="86" t="s">
        <v>40</v>
      </c>
      <c r="K154" s="89"/>
      <c r="L154" s="90">
        <v>2</v>
      </c>
    </row>
    <row r="155" spans="1:12" ht="25.5">
      <c r="A155" s="8">
        <v>4</v>
      </c>
      <c r="B155" s="12" t="s">
        <v>302</v>
      </c>
      <c r="C155" s="8"/>
      <c r="D155" s="13" t="s">
        <v>48</v>
      </c>
      <c r="E155" s="9" t="s">
        <v>302</v>
      </c>
      <c r="F155" s="9" t="s">
        <v>308</v>
      </c>
      <c r="G155" s="17" t="s">
        <v>291</v>
      </c>
      <c r="H155" s="11">
        <v>4</v>
      </c>
      <c r="I155" s="77"/>
      <c r="J155" s="86" t="s">
        <v>40</v>
      </c>
      <c r="K155" s="89"/>
      <c r="L155" s="90">
        <v>2</v>
      </c>
    </row>
    <row r="156" spans="1:12" ht="15">
      <c r="A156" s="8">
        <v>4</v>
      </c>
      <c r="B156" s="12" t="s">
        <v>302</v>
      </c>
      <c r="C156" s="8"/>
      <c r="D156" s="13" t="s">
        <v>48</v>
      </c>
      <c r="E156" s="9" t="s">
        <v>302</v>
      </c>
      <c r="F156" s="9" t="s">
        <v>309</v>
      </c>
      <c r="G156" s="17" t="s">
        <v>310</v>
      </c>
      <c r="H156" s="11">
        <v>3</v>
      </c>
      <c r="I156" s="77"/>
      <c r="J156" s="86" t="s">
        <v>40</v>
      </c>
      <c r="K156" s="89"/>
      <c r="L156" s="90">
        <v>2</v>
      </c>
    </row>
    <row r="157" spans="1:9" ht="30" customHeight="1">
      <c r="A157" s="5"/>
      <c r="C157" s="5"/>
      <c r="D157" s="73"/>
      <c r="E157" s="46"/>
      <c r="F157" s="46"/>
      <c r="G157" s="23"/>
      <c r="H157" s="74"/>
      <c r="I157" s="46"/>
    </row>
    <row r="158" ht="15">
      <c r="A158" s="5"/>
    </row>
    <row r="159" spans="1:9" s="21" customFormat="1" ht="15">
      <c r="A159" s="26" t="s">
        <v>311</v>
      </c>
      <c r="B159" s="27"/>
      <c r="C159" s="28"/>
      <c r="D159" s="28"/>
      <c r="E159" s="27"/>
      <c r="F159" s="27"/>
      <c r="G159" s="29"/>
      <c r="H159" s="28">
        <f>SUBTOTAL(9,H1:H156)</f>
        <v>226</v>
      </c>
      <c r="I159" s="59"/>
    </row>
    <row r="160" spans="1:9" ht="15">
      <c r="A160" s="30" t="s">
        <v>312</v>
      </c>
      <c r="B160" s="31"/>
      <c r="C160" s="32"/>
      <c r="D160" s="32"/>
      <c r="E160" s="33"/>
      <c r="F160" s="33" t="s">
        <v>313</v>
      </c>
      <c r="G160" s="34"/>
      <c r="H160" s="32">
        <v>80</v>
      </c>
      <c r="I160" s="60"/>
    </row>
    <row r="161" spans="1:9" ht="15">
      <c r="A161" s="35"/>
      <c r="B161" s="36"/>
      <c r="C161" s="37"/>
      <c r="D161" s="37"/>
      <c r="E161" s="36"/>
      <c r="F161" s="36" t="s">
        <v>314</v>
      </c>
      <c r="G161" s="38"/>
      <c r="H161" s="37">
        <v>100</v>
      </c>
      <c r="I161" s="61"/>
    </row>
    <row r="162" spans="1:9" ht="25.5">
      <c r="A162" s="35"/>
      <c r="B162" s="36"/>
      <c r="C162" s="37"/>
      <c r="D162" s="37"/>
      <c r="E162" s="36"/>
      <c r="F162" s="36" t="s">
        <v>315</v>
      </c>
      <c r="G162" s="38"/>
      <c r="H162" s="37">
        <v>100</v>
      </c>
      <c r="I162" s="61"/>
    </row>
    <row r="163" spans="1:9" ht="15">
      <c r="A163" s="39"/>
      <c r="B163" s="40"/>
      <c r="C163" s="41"/>
      <c r="D163" s="41"/>
      <c r="E163" s="40"/>
      <c r="F163" s="40" t="s">
        <v>316</v>
      </c>
      <c r="G163" s="42"/>
      <c r="H163" s="41">
        <v>20</v>
      </c>
      <c r="I163" s="62"/>
    </row>
    <row r="165" ht="15">
      <c r="E165" s="7"/>
    </row>
    <row r="166" ht="15">
      <c r="E166" s="7"/>
    </row>
    <row r="167" ht="15">
      <c r="E167" s="7"/>
    </row>
    <row r="168" ht="15">
      <c r="E168" s="7"/>
    </row>
    <row r="169" ht="15">
      <c r="E169" s="7"/>
    </row>
    <row r="170" ht="15">
      <c r="E170" s="7"/>
    </row>
    <row r="173" ht="15">
      <c r="E173" s="4"/>
    </row>
    <row r="174" ht="15">
      <c r="E174" s="3"/>
    </row>
    <row r="175" ht="15">
      <c r="E175" s="4"/>
    </row>
    <row r="176" ht="15">
      <c r="E176" s="3"/>
    </row>
    <row r="177" ht="15">
      <c r="E177" s="4"/>
    </row>
    <row r="178" ht="15">
      <c r="E178" s="3"/>
    </row>
    <row r="179" ht="15">
      <c r="E179" s="4"/>
    </row>
    <row r="180" ht="15">
      <c r="E180" s="3"/>
    </row>
  </sheetData>
  <autoFilter ref="A1:K156"/>
  <mergeCells count="62">
    <mergeCell ref="L3:L7"/>
    <mergeCell ref="L8:L11"/>
    <mergeCell ref="L49:L54"/>
    <mergeCell ref="L112:L114"/>
    <mergeCell ref="J103:J106"/>
    <mergeCell ref="K103:K106"/>
    <mergeCell ref="J49:J54"/>
    <mergeCell ref="K49:K54"/>
    <mergeCell ref="K3:K7"/>
    <mergeCell ref="J112:J114"/>
    <mergeCell ref="K112:K114"/>
    <mergeCell ref="L103:L106"/>
    <mergeCell ref="B3:B7"/>
    <mergeCell ref="G3:G7"/>
    <mergeCell ref="H3:H7"/>
    <mergeCell ref="J8:J11"/>
    <mergeCell ref="K8:K11"/>
    <mergeCell ref="G8:G11"/>
    <mergeCell ref="H8:H11"/>
    <mergeCell ref="C8:C11"/>
    <mergeCell ref="B8:B11"/>
    <mergeCell ref="A8:A11"/>
    <mergeCell ref="J3:J7"/>
    <mergeCell ref="A3:A7"/>
    <mergeCell ref="A49:A54"/>
    <mergeCell ref="E8:E11"/>
    <mergeCell ref="I8:I11"/>
    <mergeCell ref="D8:D11"/>
    <mergeCell ref="D3:D7"/>
    <mergeCell ref="C3:C7"/>
    <mergeCell ref="D49:D54"/>
    <mergeCell ref="E3:E7"/>
    <mergeCell ref="I44:I46"/>
    <mergeCell ref="I49:I54"/>
    <mergeCell ref="B49:B54"/>
    <mergeCell ref="C49:C54"/>
    <mergeCell ref="E49:E54"/>
    <mergeCell ref="C103:C106"/>
    <mergeCell ref="G103:G106"/>
    <mergeCell ref="H103:H106"/>
    <mergeCell ref="B103:B106"/>
    <mergeCell ref="D103:D106"/>
    <mergeCell ref="A132:A134"/>
    <mergeCell ref="B132:B134"/>
    <mergeCell ref="C132:C134"/>
    <mergeCell ref="D132:D134"/>
    <mergeCell ref="E132:E134"/>
    <mergeCell ref="I132:I134"/>
    <mergeCell ref="E135:E139"/>
    <mergeCell ref="G135:G139"/>
    <mergeCell ref="H135:H139"/>
    <mergeCell ref="H49:H54"/>
    <mergeCell ref="G132:G134"/>
    <mergeCell ref="H132:H134"/>
    <mergeCell ref="G112:G114"/>
    <mergeCell ref="I112:I114"/>
    <mergeCell ref="G49:G54"/>
    <mergeCell ref="A112:A114"/>
    <mergeCell ref="B112:B114"/>
    <mergeCell ref="C112:C114"/>
    <mergeCell ref="D112:D114"/>
    <mergeCell ref="E112:E114"/>
  </mergeCells>
  <conditionalFormatting sqref="D1:D49 D55:D68">
    <cfRule type="cellIs" priority="16" dxfId="2" operator="equal">
      <formula>"Nízká"</formula>
    </cfRule>
    <cfRule type="cellIs" priority="17" dxfId="1" operator="equal">
      <formula>"Střední"</formula>
    </cfRule>
    <cfRule type="cellIs" priority="18" dxfId="0" operator="equal">
      <formula>"Vysoká"</formula>
    </cfRule>
  </conditionalFormatting>
  <conditionalFormatting sqref="D1:D68">
    <cfRule type="cellIs" priority="13" dxfId="5" operator="equal">
      <formula>"Nízká (C)"</formula>
    </cfRule>
    <cfRule type="cellIs" priority="14" dxfId="4" operator="equal">
      <formula>"Střední (B)"</formula>
    </cfRule>
    <cfRule type="cellIs" priority="15" dxfId="3" operator="equal">
      <formula>"Vysoká (A)"</formula>
    </cfRule>
  </conditionalFormatting>
  <conditionalFormatting sqref="D70:D113 D115:D1048576">
    <cfRule type="cellIs" priority="1" dxfId="5" operator="equal">
      <formula>"Nízká (C)"</formula>
    </cfRule>
    <cfRule type="cellIs" priority="2" dxfId="4" operator="equal">
      <formula>"Střední (B)"</formula>
    </cfRule>
    <cfRule type="cellIs" priority="3" dxfId="3" operator="equal">
      <formula>"Vysoká (A)"</formula>
    </cfRule>
    <cfRule type="cellIs" priority="4" dxfId="2" operator="equal">
      <formula>"Nízká"</formula>
    </cfRule>
    <cfRule type="cellIs" priority="5" dxfId="1" operator="equal">
      <formula>"Střední"</formula>
    </cfRule>
    <cfRule type="cellIs" priority="6" dxfId="0" operator="equal">
      <formula>"Vysoká"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7" r:id="rId3"/>
  <headerFooter>
    <oddFooter>&amp;L&amp;9Vyřizuje: Mgr. Ing. Robert Kotzian, Ph.D., tel: 532 231 013, e-mail: kotzian.robert@fnbrno.cz&amp;R&amp;9Stránka &amp;P z &amp;N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4B939EBA88164486BEFBB234C200DE" ma:contentTypeVersion="10" ma:contentTypeDescription="Vytvoří nový dokument" ma:contentTypeScope="" ma:versionID="5dd69a071317357b2c867d0880902c9b">
  <xsd:schema xmlns:xsd="http://www.w3.org/2001/XMLSchema" xmlns:xs="http://www.w3.org/2001/XMLSchema" xmlns:p="http://schemas.microsoft.com/office/2006/metadata/properties" xmlns:ns2="7a463807-9c18-448a-946e-f438f6bae4ed" targetNamespace="http://schemas.microsoft.com/office/2006/metadata/properties" ma:root="true" ma:fieldsID="81da534c6b6108331ac2a59488122f6b" ns2:_="">
    <xsd:import namespace="7a463807-9c18-448a-946e-f438f6bae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63807-9c18-448a-946e-f438f6bae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EFDA3-2038-4BEE-BE38-B7CF19E96DD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a463807-9c18-448a-946e-f438f6bae4e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964554-39A4-4E1E-8AD2-1D0880340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63807-9c18-448a-946e-f438f6bae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F01D66-1E73-4C05-A0B6-93A2BAF778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Mrkvicová Martina</dc:creator>
  <cp:keywords/>
  <dc:description/>
  <cp:lastModifiedBy>Mateovič Patrik</cp:lastModifiedBy>
  <cp:lastPrinted>2024-01-19T10:11:56Z</cp:lastPrinted>
  <dcterms:created xsi:type="dcterms:W3CDTF">2022-01-26T22:52:16Z</dcterms:created>
  <dcterms:modified xsi:type="dcterms:W3CDTF">2024-01-19T14:10:09Z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0x010100E24B939EBA88164486BEFBB234C200DE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Popissouboru">
    <vt:lpwstr>Analyzátory a další zařízení</vt:lpwstr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