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Sodná sůl komplexu sakubitrilu a valsartanu\ZD fin\"/>
    </mc:Choice>
  </mc:AlternateContent>
  <bookViews>
    <workbookView xWindow="0" yWindow="0" windowWidth="28800" windowHeight="12300"/>
  </bookViews>
  <sheets>
    <sheet name="Cenová nabídka" sheetId="1" r:id="rId1"/>
    <sheet name="List1" sheetId="4" r:id="rId2"/>
    <sheet name="List2" sheetId="2" state="hidden" r:id="rId3"/>
    <sheet name="List3" sheetId="3" state="hidden" r:id="rId4"/>
  </sheets>
  <calcPr calcId="162913" concurrentCalc="0"/>
</workbook>
</file>

<file path=xl/calcChain.xml><?xml version="1.0" encoding="utf-8"?>
<calcChain xmlns="http://schemas.openxmlformats.org/spreadsheetml/2006/main">
  <c r="K9" i="1" l="1"/>
  <c r="L9" i="1"/>
  <c r="K10" i="1"/>
  <c r="L10" i="1"/>
  <c r="K8" i="1"/>
  <c r="L8" i="1"/>
  <c r="N10" i="1"/>
  <c r="N9" i="1"/>
  <c r="N8" i="1"/>
  <c r="N13" i="1"/>
</calcChain>
</file>

<file path=xl/sharedStrings.xml><?xml version="1.0" encoding="utf-8"?>
<sst xmlns="http://schemas.openxmlformats.org/spreadsheetml/2006/main" count="29" uniqueCount="29">
  <si>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</si>
  <si>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</si>
  <si>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</si>
  <si>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</si>
  <si>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</si>
  <si>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</si>
  <si>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</si>
  <si>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</si>
  <si>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</si>
  <si>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</si>
  <si>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</si>
  <si>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</si>
  <si>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</si>
  <si>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</si>
  <si>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</si>
  <si>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</si>
  <si>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</si>
  <si>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</si>
  <si>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FN Brno</t>
  </si>
  <si>
    <t>Název VZ: Léčivé přípravky s obsahem účinné látky  SODNÁ SŮL KOMPLEXU SAKUBITRILU A VALSARTANU</t>
  </si>
  <si>
    <t xml:space="preserve"> SODNÁ SŮL KOMPLEXU SAKUBITRILU A VALSARTANU - 4 roky</t>
  </si>
  <si>
    <t xml:space="preserve"> SODNÁ SŮL KOMPLEXU SAKUBITRILU A VALSARTANU</t>
  </si>
  <si>
    <t>C09DX04</t>
  </si>
  <si>
    <t>24MG/26MG TBL FLM 28</t>
  </si>
  <si>
    <t>49MG/51MG TBL FLM 56</t>
  </si>
  <si>
    <t>97MG/103MG TBL FLM 56</t>
  </si>
  <si>
    <t>distributor</t>
  </si>
  <si>
    <t>přímo</t>
  </si>
  <si>
    <t>Příloha č. 1 zadávací dokumentace k nadlimitní veřejné zakázce s názvem: Léčivý přípravek s účinnou látkou SODNÁ SŮL KOMPLEXU SAKUBITRILU A VALSARTANU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</si>
</sst>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4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/>
    </xf>
    <xf numFmtId="44" fontId="1" fillId="4" borderId="10" xfId="2" applyFont="1" applyFill="1" applyBorder="1" applyAlignment="1"/>
    <xf numFmtId="44" fontId="1" fillId="2" borderId="10" xfId="2" applyFont="1" applyFill="1" applyBorder="1" applyAlignment="1">
      <alignment wrapText="1"/>
    </xf>
    <xf numFmtId="44" fontId="1" fillId="2" borderId="10" xfId="2" applyFont="1" applyFill="1" applyBorder="1" applyAlignment="1"/>
    <xf numFmtId="44" fontId="1" fillId="2" borderId="10" xfId="0" applyNumberFormat="1" applyFont="1" applyFill="1" applyBorder="1" applyAlignment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3" xfId="0" applyNumberFormat="1" applyFont="1" applyFill="1" applyBorder="1" applyAlignment="1">
      <alignment horizontal="center" vertical="top" wrapText="1"/>
    </xf>
  </cellXfs>
  <cellStyles count="3">
    <cellStyle name="Měna" xfId="2" builtinId="4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zoomScale="98" zoomScaleNormal="98" workbookViewId="0">
      <selection activeCell="A2" sqref="A2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19" t="s">
        <v>28</v>
      </c>
      <c r="C2" s="19"/>
      <c r="D2" s="19"/>
    </row>
    <row r="3" spans="1:15" customFormat="1" ht="15" x14ac:dyDescent="0.25">
      <c r="A3" s="30" t="s">
        <v>19</v>
      </c>
      <c r="B3" s="31"/>
      <c r="C3" s="31"/>
      <c r="D3" s="31"/>
      <c r="E3" s="31"/>
      <c r="F3" s="31"/>
      <c r="G3" s="31"/>
      <c r="H3" s="31"/>
      <c r="I3" s="31"/>
    </row>
    <row r="4" spans="1:15" x14ac:dyDescent="0.2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spans="1:15" x14ac:dyDescent="0.2">
      <c r="B5" s="32" t="s">
        <v>20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4"/>
    </row>
    <row r="6" spans="1:15" x14ac:dyDescent="0.2">
      <c r="B6" s="5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1" t="s">
        <v>0</v>
      </c>
      <c r="C7" s="11" t="s">
        <v>1</v>
      </c>
      <c r="D7" s="11" t="s">
        <v>2</v>
      </c>
      <c r="E7" s="11" t="s">
        <v>3</v>
      </c>
      <c r="F7" s="11" t="s">
        <v>12</v>
      </c>
      <c r="G7" s="11" t="s">
        <v>4</v>
      </c>
      <c r="H7" s="12" t="s">
        <v>13</v>
      </c>
      <c r="I7" s="12" t="s">
        <v>16</v>
      </c>
      <c r="J7" s="12" t="s">
        <v>7</v>
      </c>
      <c r="K7" s="12" t="s">
        <v>5</v>
      </c>
      <c r="L7" s="12" t="s">
        <v>8</v>
      </c>
      <c r="M7" s="12" t="s">
        <v>10</v>
      </c>
      <c r="N7" s="13" t="s">
        <v>11</v>
      </c>
      <c r="O7" s="4"/>
    </row>
    <row r="8" spans="1:15" x14ac:dyDescent="0.2">
      <c r="A8" s="3"/>
      <c r="B8" s="20" t="s">
        <v>22</v>
      </c>
      <c r="C8" s="37" t="s">
        <v>21</v>
      </c>
      <c r="D8" s="14"/>
      <c r="E8" s="14"/>
      <c r="F8" s="14"/>
      <c r="G8" s="11" t="s">
        <v>23</v>
      </c>
      <c r="H8" s="15"/>
      <c r="I8" s="15"/>
      <c r="J8" s="23"/>
      <c r="K8" s="25">
        <f>J8*10%</f>
        <v>0</v>
      </c>
      <c r="L8" s="26">
        <f>J8+K8</f>
        <v>0</v>
      </c>
      <c r="M8" s="16">
        <v>4000</v>
      </c>
      <c r="N8" s="24">
        <f>M8*J8</f>
        <v>0</v>
      </c>
      <c r="O8" s="4"/>
    </row>
    <row r="9" spans="1:15" x14ac:dyDescent="0.2">
      <c r="A9" s="3"/>
      <c r="B9" s="21"/>
      <c r="C9" s="38"/>
      <c r="D9" s="14"/>
      <c r="E9" s="14"/>
      <c r="F9" s="14"/>
      <c r="G9" s="11" t="s">
        <v>24</v>
      </c>
      <c r="H9" s="15"/>
      <c r="I9" s="15"/>
      <c r="J9" s="23"/>
      <c r="K9" s="25">
        <f t="shared" ref="K9:K10" si="0">J9*10%</f>
        <v>0</v>
      </c>
      <c r="L9" s="26">
        <f t="shared" ref="L9:L10" si="1">J9+K9</f>
        <v>0</v>
      </c>
      <c r="M9" s="16">
        <v>2000</v>
      </c>
      <c r="N9" s="24">
        <f t="shared" ref="N9" si="2">M9*J9</f>
        <v>0</v>
      </c>
      <c r="O9" s="4"/>
    </row>
    <row r="10" spans="1:15" x14ac:dyDescent="0.2">
      <c r="A10" s="3"/>
      <c r="B10" s="22"/>
      <c r="C10" s="39"/>
      <c r="D10" s="14"/>
      <c r="E10" s="14"/>
      <c r="F10" s="14"/>
      <c r="G10" s="11" t="s">
        <v>25</v>
      </c>
      <c r="H10" s="15"/>
      <c r="I10" s="15"/>
      <c r="J10" s="23"/>
      <c r="K10" s="25">
        <f t="shared" si="0"/>
        <v>0</v>
      </c>
      <c r="L10" s="26">
        <f t="shared" si="1"/>
        <v>0</v>
      </c>
      <c r="M10" s="16">
        <v>800</v>
      </c>
      <c r="N10" s="24">
        <f>J10*M10</f>
        <v>0</v>
      </c>
      <c r="O10" s="4"/>
    </row>
    <row r="11" spans="1:1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4"/>
    </row>
    <row r="12" spans="1:15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5" x14ac:dyDescent="0.2">
      <c r="A13" s="3"/>
      <c r="B13" s="35" t="s">
        <v>6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24">
        <f>SUM(N8:N12)</f>
        <v>0</v>
      </c>
      <c r="O13" s="4"/>
    </row>
    <row r="15" spans="1:15" x14ac:dyDescent="0.2">
      <c r="A15" s="3"/>
      <c r="B15" s="32" t="s">
        <v>9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4"/>
      <c r="O15" s="4"/>
    </row>
    <row r="16" spans="1:15" x14ac:dyDescent="0.2">
      <c r="A16" s="3"/>
      <c r="B16" s="27" t="s">
        <v>15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9"/>
      <c r="O16" s="4"/>
    </row>
    <row r="17" spans="1:15" x14ac:dyDescent="0.2">
      <c r="A17" s="3"/>
      <c r="B17" s="27" t="s">
        <v>14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9"/>
      <c r="O17" s="4"/>
    </row>
    <row r="18" spans="1:15" x14ac:dyDescent="0.2">
      <c r="B18" s="6" t="s">
        <v>17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9"/>
    </row>
  </sheetData>
  <protectedRanges>
    <protectedRange sqref="D8:F10 H8:J10" name="Oblast1"/>
  </protectedRanges>
  <mergeCells count="7">
    <mergeCell ref="B17:N17"/>
    <mergeCell ref="A3:I3"/>
    <mergeCell ref="B5:N5"/>
    <mergeCell ref="B13:M13"/>
    <mergeCell ref="B15:N15"/>
    <mergeCell ref="B16:N16"/>
    <mergeCell ref="C8:C10"/>
  </mergeCells>
  <hyperlinks>
    <hyperlink ref="B8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scale="46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List1!$A$1:$A$2</xm:f>
          </x14:formula1>
          <xm:sqref>H8:H10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5" sqref="C5:C6"/>
    </sheetView>
  </sheetViews>
  <sheetFormatPr defaultRowHeight="15" x14ac:dyDescent="0.25"/>
  <cols>
    <col min="1" max="1" width="10.42578125" bestFit="1" customWidth="1"/>
  </cols>
  <sheetData>
    <row r="1" spans="1:1" x14ac:dyDescent="0.25">
      <c r="A1" t="s">
        <v>27</v>
      </c>
    </row>
    <row r="2" spans="1:1" x14ac:dyDescent="0.25">
      <c r="A2" t="s">
        <v>26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Cenová nabídka</vt:lpstr>
      <vt:lpstr>List1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Lámerová Barbora</cp:lastModifiedBy>
  <cp:lastPrinted>2024-02-13T09:59:01Z</cp:lastPrinted>
  <dcterms:created xsi:type="dcterms:W3CDTF">2016-10-25T07:22:38Z</dcterms:created>
  <dcterms:modified xsi:type="dcterms:W3CDTF">2024-02-13T10:00:19Z</dcterms:modified>
</cp:coreProperties>
</file>