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Halla Slavomír</author>
  </authors>
  <commentList>
    <comment ref="B11" authorId="0">
      <text>
        <r>
          <rPr>
            <b/>
            <sz val="9"/>
            <rFont val="Tahoma"/>
            <family val="2"/>
          </rPr>
          <t xml:space="preserve">Halla Slavomír:
</t>
        </r>
        <r>
          <rPr>
            <sz val="9"/>
            <rFont val="Tahoma"/>
            <family val="2"/>
          </rPr>
          <t>Jednorázová odměna</t>
        </r>
      </text>
    </comment>
    <comment ref="C14" authorId="0">
      <text>
        <r>
          <rPr>
            <b/>
            <sz val="9"/>
            <rFont val="Tahoma"/>
            <family val="2"/>
          </rPr>
          <t>Halla Slavomír:</t>
        </r>
        <r>
          <rPr>
            <sz val="9"/>
            <rFont val="Tahoma"/>
            <family val="2"/>
          </rPr>
          <t xml:space="preserve">
I když se uzavírá na dobu neurčitou, pro potřeby hodnocení nabídek  přepočteno na 4 roky dle §20/b ZZVZ.</t>
        </r>
      </text>
    </comment>
    <comment ref="C17" authorId="0">
      <text>
        <r>
          <rPr>
            <b/>
            <sz val="9"/>
            <rFont val="Tahoma"/>
            <family val="2"/>
          </rPr>
          <t>Halla Slavomír:</t>
        </r>
        <r>
          <rPr>
            <sz val="9"/>
            <rFont val="Tahoma"/>
            <family val="2"/>
          </rPr>
          <t xml:space="preserve">
Opět pouze pro účely srovnatelnosti nabídek - předpoklad celkem 200hod. v 4 letech (§21/1/b ZZVZ). Účastník ani FN Brno se přímo nezavazuje k poskytnutí / odběru takového objemu.</t>
        </r>
      </text>
    </comment>
  </commentList>
</comments>
</file>

<file path=xl/sharedStrings.xml><?xml version="1.0" encoding="utf-8"?>
<sst xmlns="http://schemas.openxmlformats.org/spreadsheetml/2006/main" count="18" uniqueCount="15">
  <si>
    <t>Cena za licence</t>
  </si>
  <si>
    <t>Celkem</t>
  </si>
  <si>
    <t>Zobrazení snímku (10 lic.)</t>
  </si>
  <si>
    <t>Cena 1 licence</t>
  </si>
  <si>
    <t>Měsíční paušál</t>
  </si>
  <si>
    <t>Cena za paušální servisní služby</t>
  </si>
  <si>
    <t>Cena za ad-hoc servisní služby</t>
  </si>
  <si>
    <t>Celková nabídková cena</t>
  </si>
  <si>
    <t>Veřejná zakázka: Databázový a archivační systém pro Oční kliniku</t>
  </si>
  <si>
    <t>Cena za 1 hod.</t>
  </si>
  <si>
    <t>Účastník vyplní vyžlucená pole, tabulka automaticky dopočítá celkové údaje.</t>
  </si>
  <si>
    <t>Veškeré ceny se uvádí bez DPH.</t>
  </si>
  <si>
    <t>Příloha č. 4: Cenová nabídka</t>
  </si>
  <si>
    <t>Diagnostika glaukomu (5 lic.)</t>
  </si>
  <si>
    <t>Diagnostika sítnice (5 lic.)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</si>
</sst>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2" borderId="1" xfId="20" applyNumberFormat="1" applyFont="1" applyFill="1" applyBorder="1"/>
    <xf numFmtId="164" fontId="0" fillId="0" borderId="1" xfId="20" applyNumberFormat="1" applyFont="1" applyBorder="1"/>
    <xf numFmtId="0" fontId="0" fillId="0" borderId="1" xfId="0" applyBorder="1" applyAlignment="1">
      <alignment horizontal="left"/>
    </xf>
    <xf numFmtId="164" fontId="0" fillId="2" borderId="1" xfId="0" applyNumberFormat="1" applyFill="1" applyBorder="1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1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9"/>
  <sheetViews>
    <sheetView tabSelected="1" zoomScale="190" zoomScaleNormal="190" workbookViewId="0" topLeftCell="A4">
      <selection activeCell="B8" sqref="B8"/>
    </sheetView>
  </sheetViews>
  <sheetFormatPr defaultColWidth="9.140625" defaultRowHeight="15"/>
  <cols>
    <col min="1" max="1" width="29.140625" style="0" customWidth="1"/>
    <col min="2" max="3" width="18.7109375" style="0" customWidth="1"/>
  </cols>
  <sheetData>
    <row r="1" ht="15">
      <c r="A1" s="9" t="s">
        <v>8</v>
      </c>
    </row>
    <row r="2" ht="15">
      <c r="A2" s="10" t="s">
        <v>12</v>
      </c>
    </row>
    <row r="3" ht="9.95" customHeight="1">
      <c r="A3" s="10"/>
    </row>
    <row r="4" ht="15" customHeight="1">
      <c r="A4" t="s">
        <v>10</v>
      </c>
    </row>
    <row r="5" ht="15">
      <c r="A5" t="s">
        <v>11</v>
      </c>
    </row>
    <row r="6" ht="9.95" customHeight="1"/>
    <row r="7" spans="1:3" ht="15">
      <c r="A7" s="11" t="s">
        <v>0</v>
      </c>
      <c r="B7" s="3" t="s">
        <v>3</v>
      </c>
      <c r="C7" s="3" t="s">
        <v>1</v>
      </c>
    </row>
    <row r="8" spans="1:3" ht="15">
      <c r="A8" s="4" t="s">
        <v>2</v>
      </c>
      <c r="B8" s="5"/>
      <c r="C8" s="6">
        <f>B8*10</f>
        <v>0</v>
      </c>
    </row>
    <row r="9" spans="1:3" ht="15">
      <c r="A9" s="4" t="s">
        <v>13</v>
      </c>
      <c r="B9" s="5"/>
      <c r="C9" s="6">
        <f>B9*5</f>
        <v>0</v>
      </c>
    </row>
    <row r="10" spans="1:3" ht="15">
      <c r="A10" s="4" t="s">
        <v>14</v>
      </c>
      <c r="B10" s="5"/>
      <c r="C10" s="6">
        <f>B10*5</f>
        <v>0</v>
      </c>
    </row>
    <row r="11" spans="1:3" ht="15">
      <c r="A11" s="12" t="s">
        <v>1</v>
      </c>
      <c r="B11" s="17">
        <f>SUM(C8:C10)</f>
        <v>0</v>
      </c>
      <c r="C11" s="17"/>
    </row>
    <row r="12" ht="9.95" customHeight="1"/>
    <row r="13" spans="1:3" ht="15">
      <c r="A13" s="7"/>
      <c r="B13" s="3" t="s">
        <v>4</v>
      </c>
      <c r="C13" s="3" t="s">
        <v>1</v>
      </c>
    </row>
    <row r="14" spans="1:3" ht="15">
      <c r="A14" s="13" t="s">
        <v>5</v>
      </c>
      <c r="B14" s="8"/>
      <c r="C14" s="14">
        <f>48*B14</f>
        <v>0</v>
      </c>
    </row>
    <row r="15" ht="9.95" customHeight="1">
      <c r="A15" s="1"/>
    </row>
    <row r="16" spans="1:3" ht="15">
      <c r="A16" s="2"/>
      <c r="B16" s="3" t="s">
        <v>9</v>
      </c>
      <c r="C16" s="3" t="s">
        <v>1</v>
      </c>
    </row>
    <row r="17" spans="1:3" ht="15">
      <c r="A17" s="11" t="s">
        <v>6</v>
      </c>
      <c r="B17" s="8"/>
      <c r="C17" s="14">
        <f>B17*200</f>
        <v>0</v>
      </c>
    </row>
    <row r="18" ht="15.75" thickBot="1"/>
    <row r="19" spans="1:2" ht="15.75" thickBot="1">
      <c r="A19" s="16" t="s">
        <v>7</v>
      </c>
      <c r="B19" s="15">
        <f>B11+C14+C17</f>
        <v>0</v>
      </c>
    </row>
  </sheetData>
  <sheetProtection algorithmName="SHA-512" hashValue="e9yc2IfJot7hY5GGVQb2shRU+yz1MD1Svg6DBOYWO4I+QvVpJizhsjnOxawqXvKKdbXhAd8kvu4calFiVepxMA==" saltValue="lB6O9wMypV+F1w6KOuoBxg==" spinCount="100000" sheet="1" objects="1" scenarios="1"/>
  <protectedRanges>
    <protectedRange sqref="B8:B10 B14 B17" name="Oblast1"/>
  </protectedRanges>
  <mergeCells count="1">
    <mergeCell ref="B11:C11"/>
  </mergeCells>
  <printOptions/>
  <pageMargins left="0.25" right="0.25" top="0.75" bottom="0.75" header="0.3" footer="0.3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Halla Slavomír</dc:creator>
  <cp:keywords/>
  <dc:description/>
  <cp:lastModifiedBy>Halla Slavomír</cp:lastModifiedBy>
  <cp:lastPrinted>2024-04-16T13:59:40Z</cp:lastPrinted>
  <dcterms:created xsi:type="dcterms:W3CDTF">2024-03-11T15:19:44Z</dcterms:created>
  <dcterms:modified xsi:type="dcterms:W3CDTF">2024-05-16T11:12:33Z</dcterms:modified>
  <cp:category/>
  <cp:version/>
  <cp:contentType/>
  <cp:contentStatus/>
</cp:coreProperties>
</file>