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0 Nábytek pro EO\K vyhlášení\"/>
    </mc:Choice>
  </mc:AlternateContent>
  <xr:revisionPtr revIDLastSave="0" documentId="13_ncr:1_{61300EAC-794B-4D05-AB44-0F770A6BD72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16" i="1"/>
  <c r="H12" i="1"/>
  <c r="H10" i="1"/>
  <c r="H8" i="1"/>
  <c r="H27" i="1"/>
  <c r="H26" i="1"/>
  <c r="H25" i="1"/>
  <c r="H24" i="1"/>
  <c r="H23" i="1"/>
  <c r="H22" i="1"/>
  <c r="H21" i="1"/>
  <c r="H20" i="1"/>
  <c r="H19" i="1"/>
  <c r="H18" i="1"/>
  <c r="H15" i="1"/>
  <c r="H14" i="1"/>
  <c r="H11" i="1"/>
  <c r="H7" i="1"/>
  <c r="H6" i="1"/>
  <c r="H5" i="1"/>
  <c r="G28" i="1"/>
  <c r="G16" i="1"/>
  <c r="G12" i="1"/>
  <c r="G8" i="1"/>
  <c r="G27" i="1"/>
  <c r="G26" i="1"/>
  <c r="G25" i="1"/>
  <c r="G24" i="1"/>
  <c r="G23" i="1"/>
  <c r="G22" i="1"/>
  <c r="G21" i="1"/>
  <c r="G20" i="1"/>
  <c r="G19" i="1"/>
  <c r="G18" i="1"/>
  <c r="G15" i="1"/>
  <c r="G14" i="1"/>
  <c r="G11" i="1"/>
  <c r="G10" i="1"/>
  <c r="G7" i="1"/>
  <c r="G6" i="1"/>
  <c r="G5" i="1"/>
  <c r="F21" i="1"/>
  <c r="F27" i="1"/>
  <c r="F26" i="1"/>
  <c r="F25" i="1"/>
  <c r="F24" i="1"/>
  <c r="F23" i="1"/>
  <c r="F22" i="1"/>
  <c r="F20" i="1"/>
  <c r="F19" i="1"/>
  <c r="F18" i="1"/>
  <c r="F15" i="1"/>
  <c r="F14" i="1"/>
  <c r="F11" i="1"/>
  <c r="F10" i="1"/>
  <c r="F7" i="1"/>
  <c r="F6" i="1"/>
  <c r="F5" i="1"/>
  <c r="E27" i="1"/>
  <c r="E26" i="1"/>
  <c r="E25" i="1"/>
  <c r="E24" i="1"/>
  <c r="E23" i="1"/>
  <c r="E22" i="1"/>
  <c r="E21" i="1"/>
  <c r="E20" i="1"/>
  <c r="E19" i="1"/>
  <c r="E18" i="1"/>
  <c r="E15" i="1"/>
  <c r="E14" i="1"/>
  <c r="E11" i="1"/>
  <c r="E10" i="1"/>
  <c r="E7" i="1"/>
  <c r="E6" i="1"/>
  <c r="E5" i="1"/>
</calcChain>
</file>

<file path=xl/sharedStrings.xml><?xml version="1.0" encoding="utf-8"?>
<sst xmlns="http://schemas.openxmlformats.org/spreadsheetml/2006/main" count="35" uniqueCount="35">
  <si>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</si>
  <si>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</si>
  <si>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</si>
  <si>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</si>
  <si>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</si>
  <si>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</si>
  <si>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</si>
  <si>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</si>
  <si>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</si>
  <si>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 xml:space="preserve">Položkový rozpočet - Nábytek pro EO </t>
  </si>
  <si>
    <t>Část 1 - 0161</t>
  </si>
  <si>
    <t>pol. 1: rohový psací stůl 0161</t>
  </si>
  <si>
    <t>pol. 2: kancelářský stůl 0161</t>
  </si>
  <si>
    <t>pol. 3: kontejner ke stolu 0161</t>
  </si>
  <si>
    <t xml:space="preserve">Část 2 </t>
  </si>
  <si>
    <t>pol. 1: skříň na doklady 0139/1083</t>
  </si>
  <si>
    <t>pol. 2: stolek 0139/1083</t>
  </si>
  <si>
    <t>Část 3</t>
  </si>
  <si>
    <t xml:space="preserve">pol. 1: stůl pracovní se šuplíky </t>
  </si>
  <si>
    <t>pol. 2: skříňka uzavřená 0139/1084</t>
  </si>
  <si>
    <t xml:space="preserve">Část 4 </t>
  </si>
  <si>
    <t xml:space="preserve">pol. 1: kancelářský stůl rohový </t>
  </si>
  <si>
    <t>pol. 2: jednací stůl 1017</t>
  </si>
  <si>
    <t>pol. 3: kontejner pojízdný 1017</t>
  </si>
  <si>
    <t>pol. 4: skříň s posuvnými dveřmi 1017</t>
  </si>
  <si>
    <t>pol. 5: kancelářská skříň, 1 - dvéřová /nika, levá 1017</t>
  </si>
  <si>
    <t>pol. 6: kancelářská skříň, 2 - dvéřová/nika 1017</t>
  </si>
  <si>
    <t>pol. 7: věšáková stěna 1017</t>
  </si>
  <si>
    <t xml:space="preserve">pol. 8: odkládací skříňka </t>
  </si>
  <si>
    <t>pol. 9: nika nad odkládací skříňku</t>
  </si>
  <si>
    <t>pol.10: skříňka pod tiskárnu</t>
  </si>
  <si>
    <t>Cena celkem část 4</t>
  </si>
  <si>
    <t>Cena celkem část 3</t>
  </si>
  <si>
    <t>Cena celkem část 2</t>
  </si>
  <si>
    <t>Cena celkem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</si>
</sst>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_ ;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165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7" fontId="0" fillId="5" borderId="1" xfId="0" applyNumberFormat="1" applyFill="1" applyBorder="1" applyAlignment="1">
      <alignment horizontal="right" wrapText="1"/>
    </xf>
    <xf numFmtId="164" fontId="0" fillId="5" borderId="1" xfId="0" applyNumberFormat="1" applyFill="1" applyBorder="1" applyAlignment="1">
      <alignment horizontal="right" wrapText="1"/>
    </xf>
    <xf numFmtId="164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/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workbookViewId="0">
      <selection activeCell="N20" sqref="N20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</row>
    <row r="2" spans="1:8" ht="90.75" customHeight="1" x14ac:dyDescent="0.25">
      <c r="A2" s="12" t="s">
        <v>8</v>
      </c>
      <c r="B2" s="25"/>
      <c r="C2" s="26"/>
      <c r="D2" s="26"/>
      <c r="E2" s="26"/>
      <c r="F2" s="26"/>
      <c r="G2" s="26"/>
      <c r="H2" s="27"/>
    </row>
    <row r="3" spans="1:8" ht="45" x14ac:dyDescent="0.25">
      <c r="A3" s="6" t="s">
        <v>3</v>
      </c>
      <c r="B3" s="8" t="s">
        <v>0</v>
      </c>
      <c r="C3" s="8" t="s">
        <v>4</v>
      </c>
      <c r="D3" s="9" t="s">
        <v>1</v>
      </c>
      <c r="E3" s="10" t="s">
        <v>7</v>
      </c>
      <c r="F3" s="10" t="s">
        <v>2</v>
      </c>
      <c r="G3" s="9" t="s">
        <v>5</v>
      </c>
      <c r="H3" s="11" t="s">
        <v>6</v>
      </c>
    </row>
    <row r="4" spans="1:8" ht="21" customHeight="1" x14ac:dyDescent="0.25">
      <c r="A4" s="13" t="s">
        <v>10</v>
      </c>
      <c r="B4" s="2"/>
      <c r="C4" s="2"/>
      <c r="D4" s="5"/>
      <c r="E4" s="3"/>
      <c r="F4" s="3"/>
      <c r="G4" s="4"/>
      <c r="H4" s="4"/>
    </row>
    <row r="5" spans="1:8" ht="21" customHeight="1" x14ac:dyDescent="0.25">
      <c r="A5" s="1" t="s">
        <v>11</v>
      </c>
      <c r="B5" s="2">
        <v>2</v>
      </c>
      <c r="C5" s="2"/>
      <c r="D5" s="15">
        <v>0</v>
      </c>
      <c r="E5" s="3">
        <f t="shared" ref="E5:E7" si="0">D5*0.21</f>
        <v>0</v>
      </c>
      <c r="F5" s="3">
        <f t="shared" ref="F5:F27" si="1">D5*1.21</f>
        <v>0</v>
      </c>
      <c r="G5" s="4">
        <f t="shared" ref="G5:G7" si="2">B5*D5</f>
        <v>0</v>
      </c>
      <c r="H5" s="4">
        <f t="shared" ref="H5:H7" si="3">F5*B5</f>
        <v>0</v>
      </c>
    </row>
    <row r="6" spans="1:8" ht="21" customHeight="1" x14ac:dyDescent="0.25">
      <c r="A6" s="1" t="s">
        <v>12</v>
      </c>
      <c r="B6" s="2">
        <v>1</v>
      </c>
      <c r="C6" s="2"/>
      <c r="D6" s="15">
        <v>0</v>
      </c>
      <c r="E6" s="3">
        <f t="shared" si="0"/>
        <v>0</v>
      </c>
      <c r="F6" s="3">
        <f t="shared" si="1"/>
        <v>0</v>
      </c>
      <c r="G6" s="4">
        <f t="shared" si="2"/>
        <v>0</v>
      </c>
      <c r="H6" s="4">
        <f t="shared" si="3"/>
        <v>0</v>
      </c>
    </row>
    <row r="7" spans="1:8" ht="21" customHeight="1" x14ac:dyDescent="0.25">
      <c r="A7" s="1" t="s">
        <v>13</v>
      </c>
      <c r="B7" s="2">
        <v>3</v>
      </c>
      <c r="C7" s="2"/>
      <c r="D7" s="15">
        <v>0</v>
      </c>
      <c r="E7" s="3">
        <f t="shared" si="0"/>
        <v>0</v>
      </c>
      <c r="F7" s="3">
        <f t="shared" si="1"/>
        <v>0</v>
      </c>
      <c r="G7" s="4">
        <f t="shared" si="2"/>
        <v>0</v>
      </c>
      <c r="H7" s="4">
        <f t="shared" si="3"/>
        <v>0</v>
      </c>
    </row>
    <row r="8" spans="1:8" ht="21" customHeight="1" x14ac:dyDescent="0.25">
      <c r="A8" s="17" t="s">
        <v>34</v>
      </c>
      <c r="B8" s="18"/>
      <c r="C8" s="18"/>
      <c r="D8" s="19"/>
      <c r="E8" s="20"/>
      <c r="F8" s="20"/>
      <c r="G8" s="21">
        <f>G5+G6+G7</f>
        <v>0</v>
      </c>
      <c r="H8" s="21">
        <f>H5+H6+H7</f>
        <v>0</v>
      </c>
    </row>
    <row r="9" spans="1:8" ht="21" customHeight="1" x14ac:dyDescent="0.25">
      <c r="A9" s="13" t="s">
        <v>14</v>
      </c>
      <c r="B9" s="2"/>
      <c r="C9" s="2"/>
      <c r="D9" s="3"/>
      <c r="E9" s="3"/>
      <c r="F9" s="3"/>
      <c r="G9" s="4"/>
      <c r="H9" s="4"/>
    </row>
    <row r="10" spans="1:8" ht="21" customHeight="1" x14ac:dyDescent="0.25">
      <c r="A10" s="1" t="s">
        <v>15</v>
      </c>
      <c r="B10" s="2">
        <v>2</v>
      </c>
      <c r="C10" s="2"/>
      <c r="D10" s="3">
        <v>0</v>
      </c>
      <c r="E10" s="3">
        <f t="shared" ref="E10:E27" si="4">D10*0.21</f>
        <v>0</v>
      </c>
      <c r="F10" s="3">
        <f t="shared" si="1"/>
        <v>0</v>
      </c>
      <c r="G10" s="4">
        <f t="shared" ref="G10:G11" si="5">B10*D10</f>
        <v>0</v>
      </c>
      <c r="H10" s="4">
        <f>F10*B10</f>
        <v>0</v>
      </c>
    </row>
    <row r="11" spans="1:8" ht="21" customHeight="1" x14ac:dyDescent="0.25">
      <c r="A11" s="1" t="s">
        <v>16</v>
      </c>
      <c r="B11" s="2">
        <v>1</v>
      </c>
      <c r="C11" s="2"/>
      <c r="D11" s="3">
        <v>0</v>
      </c>
      <c r="E11" s="3">
        <f t="shared" si="4"/>
        <v>0</v>
      </c>
      <c r="F11" s="3">
        <f t="shared" si="1"/>
        <v>0</v>
      </c>
      <c r="G11" s="4">
        <f t="shared" si="5"/>
        <v>0</v>
      </c>
      <c r="H11" s="4">
        <f t="shared" ref="H11" si="6">F11*B11</f>
        <v>0</v>
      </c>
    </row>
    <row r="12" spans="1:8" ht="21" customHeight="1" x14ac:dyDescent="0.25">
      <c r="A12" s="17" t="s">
        <v>33</v>
      </c>
      <c r="B12" s="18"/>
      <c r="C12" s="18"/>
      <c r="D12" s="20"/>
      <c r="E12" s="20"/>
      <c r="F12" s="20"/>
      <c r="G12" s="21">
        <f>G10+G11</f>
        <v>0</v>
      </c>
      <c r="H12" s="21">
        <f>H10+H11</f>
        <v>0</v>
      </c>
    </row>
    <row r="13" spans="1:8" ht="21" customHeight="1" x14ac:dyDescent="0.25">
      <c r="A13" s="13" t="s">
        <v>17</v>
      </c>
      <c r="B13" s="2"/>
      <c r="C13" s="2"/>
      <c r="D13" s="3"/>
      <c r="E13" s="3"/>
      <c r="F13" s="3"/>
      <c r="G13" s="4"/>
      <c r="H13" s="4"/>
    </row>
    <row r="14" spans="1:8" ht="21" customHeight="1" x14ac:dyDescent="0.25">
      <c r="A14" s="1" t="s">
        <v>18</v>
      </c>
      <c r="B14" s="2">
        <v>1</v>
      </c>
      <c r="C14" s="2"/>
      <c r="D14" s="3">
        <v>0</v>
      </c>
      <c r="E14" s="3">
        <f t="shared" si="4"/>
        <v>0</v>
      </c>
      <c r="F14" s="3">
        <f t="shared" si="1"/>
        <v>0</v>
      </c>
      <c r="G14" s="4">
        <f t="shared" ref="G14:G15" si="7">B14*D14</f>
        <v>0</v>
      </c>
      <c r="H14" s="4">
        <f t="shared" ref="H14:H15" si="8">F14*B14</f>
        <v>0</v>
      </c>
    </row>
    <row r="15" spans="1:8" ht="21" customHeight="1" x14ac:dyDescent="0.25">
      <c r="A15" s="1" t="s">
        <v>19</v>
      </c>
      <c r="B15" s="2">
        <v>2</v>
      </c>
      <c r="C15" s="2"/>
      <c r="D15" s="3">
        <v>0</v>
      </c>
      <c r="E15" s="3">
        <f t="shared" si="4"/>
        <v>0</v>
      </c>
      <c r="F15" s="3">
        <f t="shared" si="1"/>
        <v>0</v>
      </c>
      <c r="G15" s="4">
        <f t="shared" si="7"/>
        <v>0</v>
      </c>
      <c r="H15" s="4">
        <f t="shared" si="8"/>
        <v>0</v>
      </c>
    </row>
    <row r="16" spans="1:8" ht="21" customHeight="1" x14ac:dyDescent="0.25">
      <c r="A16" s="17" t="s">
        <v>32</v>
      </c>
      <c r="B16" s="18"/>
      <c r="C16" s="18"/>
      <c r="D16" s="20"/>
      <c r="E16" s="20"/>
      <c r="F16" s="20"/>
      <c r="G16" s="21">
        <f>G14+G15</f>
        <v>0</v>
      </c>
      <c r="H16" s="21">
        <f>H14+H15</f>
        <v>0</v>
      </c>
    </row>
    <row r="17" spans="1:8" ht="21" customHeight="1" x14ac:dyDescent="0.25">
      <c r="A17" s="13" t="s">
        <v>20</v>
      </c>
      <c r="B17" s="2"/>
      <c r="C17" s="2"/>
      <c r="D17" s="3"/>
      <c r="E17" s="3"/>
      <c r="F17" s="3"/>
      <c r="G17" s="4"/>
      <c r="H17" s="4"/>
    </row>
    <row r="18" spans="1:8" ht="21" customHeight="1" x14ac:dyDescent="0.25">
      <c r="A18" s="1" t="s">
        <v>21</v>
      </c>
      <c r="B18" s="2">
        <v>1</v>
      </c>
      <c r="C18" s="2"/>
      <c r="D18" s="3">
        <v>0</v>
      </c>
      <c r="E18" s="3">
        <f t="shared" si="4"/>
        <v>0</v>
      </c>
      <c r="F18" s="3">
        <f t="shared" si="1"/>
        <v>0</v>
      </c>
      <c r="G18" s="4">
        <f t="shared" ref="G18:G27" si="9">B18*D18</f>
        <v>0</v>
      </c>
      <c r="H18" s="4">
        <f t="shared" ref="H18:H27" si="10">F18*B18</f>
        <v>0</v>
      </c>
    </row>
    <row r="19" spans="1:8" ht="21" customHeight="1" x14ac:dyDescent="0.25">
      <c r="A19" s="7" t="s">
        <v>22</v>
      </c>
      <c r="B19" s="2">
        <v>1</v>
      </c>
      <c r="C19" s="2"/>
      <c r="D19" s="3">
        <v>0</v>
      </c>
      <c r="E19" s="3">
        <f t="shared" si="4"/>
        <v>0</v>
      </c>
      <c r="F19" s="3">
        <f t="shared" si="1"/>
        <v>0</v>
      </c>
      <c r="G19" s="4">
        <f t="shared" si="9"/>
        <v>0</v>
      </c>
      <c r="H19" s="4">
        <f t="shared" si="10"/>
        <v>0</v>
      </c>
    </row>
    <row r="20" spans="1:8" ht="21" customHeight="1" x14ac:dyDescent="0.25">
      <c r="A20" s="1" t="s">
        <v>23</v>
      </c>
      <c r="B20" s="2">
        <v>1</v>
      </c>
      <c r="C20" s="2"/>
      <c r="D20" s="3">
        <v>0</v>
      </c>
      <c r="E20" s="3">
        <f t="shared" si="4"/>
        <v>0</v>
      </c>
      <c r="F20" s="3">
        <f t="shared" si="1"/>
        <v>0</v>
      </c>
      <c r="G20" s="4">
        <f t="shared" si="9"/>
        <v>0</v>
      </c>
      <c r="H20" s="4">
        <f t="shared" si="10"/>
        <v>0</v>
      </c>
    </row>
    <row r="21" spans="1:8" ht="22.5" customHeight="1" x14ac:dyDescent="0.25">
      <c r="A21" s="1" t="s">
        <v>24</v>
      </c>
      <c r="B21" s="2">
        <v>1</v>
      </c>
      <c r="C21" s="14"/>
      <c r="D21" s="16">
        <v>0</v>
      </c>
      <c r="E21" s="3">
        <f t="shared" si="4"/>
        <v>0</v>
      </c>
      <c r="F21" s="3">
        <f>D21*1.21</f>
        <v>0</v>
      </c>
      <c r="G21" s="4">
        <f t="shared" si="9"/>
        <v>0</v>
      </c>
      <c r="H21" s="4">
        <f t="shared" si="10"/>
        <v>0</v>
      </c>
    </row>
    <row r="22" spans="1:8" ht="23.25" customHeight="1" x14ac:dyDescent="0.25">
      <c r="A22" s="1" t="s">
        <v>25</v>
      </c>
      <c r="B22" s="2">
        <v>1</v>
      </c>
      <c r="C22" s="14"/>
      <c r="D22" s="16">
        <v>0</v>
      </c>
      <c r="E22" s="3">
        <f t="shared" si="4"/>
        <v>0</v>
      </c>
      <c r="F22" s="16">
        <f t="shared" si="1"/>
        <v>0</v>
      </c>
      <c r="G22" s="4">
        <f t="shared" si="9"/>
        <v>0</v>
      </c>
      <c r="H22" s="4">
        <f t="shared" si="10"/>
        <v>0</v>
      </c>
    </row>
    <row r="23" spans="1:8" ht="25.5" customHeight="1" x14ac:dyDescent="0.25">
      <c r="A23" s="1" t="s">
        <v>26</v>
      </c>
      <c r="B23" s="2">
        <v>1</v>
      </c>
      <c r="C23" s="14"/>
      <c r="D23" s="16">
        <v>0</v>
      </c>
      <c r="E23" s="3">
        <f t="shared" si="4"/>
        <v>0</v>
      </c>
      <c r="F23" s="16">
        <f t="shared" si="1"/>
        <v>0</v>
      </c>
      <c r="G23" s="4">
        <f t="shared" si="9"/>
        <v>0</v>
      </c>
      <c r="H23" s="4">
        <f t="shared" si="10"/>
        <v>0</v>
      </c>
    </row>
    <row r="24" spans="1:8" ht="24" customHeight="1" x14ac:dyDescent="0.25">
      <c r="A24" s="1" t="s">
        <v>27</v>
      </c>
      <c r="B24" s="2">
        <v>1</v>
      </c>
      <c r="C24" s="14"/>
      <c r="D24" s="16">
        <v>0</v>
      </c>
      <c r="E24" s="3">
        <f t="shared" si="4"/>
        <v>0</v>
      </c>
      <c r="F24" s="16">
        <f t="shared" si="1"/>
        <v>0</v>
      </c>
      <c r="G24" s="4">
        <f t="shared" si="9"/>
        <v>0</v>
      </c>
      <c r="H24" s="4">
        <f t="shared" si="10"/>
        <v>0</v>
      </c>
    </row>
    <row r="25" spans="1:8" ht="22.5" customHeight="1" x14ac:dyDescent="0.25">
      <c r="A25" s="1" t="s">
        <v>28</v>
      </c>
      <c r="B25" s="2">
        <v>1</v>
      </c>
      <c r="C25" s="14"/>
      <c r="D25" s="16">
        <v>0</v>
      </c>
      <c r="E25" s="3">
        <f t="shared" si="4"/>
        <v>0</v>
      </c>
      <c r="F25" s="16">
        <f t="shared" si="1"/>
        <v>0</v>
      </c>
      <c r="G25" s="4">
        <f t="shared" si="9"/>
        <v>0</v>
      </c>
      <c r="H25" s="4">
        <f t="shared" si="10"/>
        <v>0</v>
      </c>
    </row>
    <row r="26" spans="1:8" ht="21" customHeight="1" x14ac:dyDescent="0.25">
      <c r="A26" s="1" t="s">
        <v>29</v>
      </c>
      <c r="B26" s="2">
        <v>1</v>
      </c>
      <c r="C26" s="14"/>
      <c r="D26" s="16">
        <v>0</v>
      </c>
      <c r="E26" s="3">
        <f t="shared" si="4"/>
        <v>0</v>
      </c>
      <c r="F26" s="16">
        <f t="shared" si="1"/>
        <v>0</v>
      </c>
      <c r="G26" s="4">
        <f t="shared" si="9"/>
        <v>0</v>
      </c>
      <c r="H26" s="4">
        <f t="shared" si="10"/>
        <v>0</v>
      </c>
    </row>
    <row r="27" spans="1:8" ht="24.75" customHeight="1" x14ac:dyDescent="0.25">
      <c r="A27" s="1" t="s">
        <v>30</v>
      </c>
      <c r="B27" s="2">
        <v>1</v>
      </c>
      <c r="C27" s="14"/>
      <c r="D27" s="16">
        <v>0</v>
      </c>
      <c r="E27" s="3">
        <f t="shared" si="4"/>
        <v>0</v>
      </c>
      <c r="F27" s="16">
        <f t="shared" si="1"/>
        <v>0</v>
      </c>
      <c r="G27" s="4">
        <f t="shared" si="9"/>
        <v>0</v>
      </c>
      <c r="H27" s="4">
        <f t="shared" si="10"/>
        <v>0</v>
      </c>
    </row>
    <row r="28" spans="1:8" ht="21.75" customHeight="1" x14ac:dyDescent="0.25">
      <c r="A28" s="17" t="s">
        <v>31</v>
      </c>
      <c r="B28" s="22"/>
      <c r="C28" s="22"/>
      <c r="D28" s="22"/>
      <c r="E28" s="22"/>
      <c r="F28" s="22"/>
      <c r="G28" s="23">
        <f>G18+G19+G20+G21+G22+G23+G24+G25+G26+G27</f>
        <v>0</v>
      </c>
      <c r="H28" s="23">
        <f>H18+H19+H20+H21+H22+H23+H24+H25+H26+H27</f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2024-08-22T12:56:08Z</cp:lastPrinted>
  <dcterms:created xsi:type="dcterms:W3CDTF">2021-08-08T06:57:13Z</dcterms:created>
  <dcterms:modified xsi:type="dcterms:W3CDTF">2024-08-22T13:42:02Z</dcterms:modified>
</cp:coreProperties>
</file>