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ICD subkutánní (S-ICD) - sdružený nákup\"/>
    </mc:Choice>
  </mc:AlternateContent>
  <bookViews>
    <workbookView xWindow="0" yWindow="0" windowWidth="17910" windowHeight="376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N16" i="1"/>
  <c r="M16" i="1"/>
  <c r="M15" i="1"/>
  <c r="O14" i="1"/>
  <c r="N14" i="1"/>
  <c r="M14" i="1"/>
  <c r="O15" i="1" l="1"/>
  <c r="N15" i="1"/>
  <c r="O8" i="1"/>
  <c r="M8" i="1"/>
  <c r="N8" i="1" l="1"/>
  <c r="O7" i="1"/>
  <c r="O9" i="1" s="1"/>
  <c r="M7" i="1" l="1"/>
  <c r="M9" i="1" s="1"/>
  <c r="N7" i="1" l="1"/>
  <c r="N9" i="1" s="1"/>
</calcChain>
</file>

<file path=xl/sharedStrings.xml><?xml version="1.0" encoding="utf-8"?>
<sst xmlns="http://schemas.openxmlformats.org/spreadsheetml/2006/main" count="40" uniqueCount="22">
  <si>
    <t>obchodní název</t>
  </si>
  <si>
    <t>katalogové číslo</t>
  </si>
  <si>
    <t>výrobce</t>
  </si>
  <si>
    <t>sazba DPH%</t>
  </si>
  <si>
    <t>cena za kus bez DPH</t>
  </si>
  <si>
    <t>cena za kus s DPH</t>
  </si>
  <si>
    <t>název</t>
  </si>
  <si>
    <t>CELKEM</t>
  </si>
  <si>
    <t>předpokládaný  počet kusů za 48  měsíců</t>
  </si>
  <si>
    <t>cena celkem v Kč  bez DPH za 48 měsíců</t>
  </si>
  <si>
    <t>celkem DPH v Kč za 48 měsíců</t>
  </si>
  <si>
    <t>cena celkem v Kč s DPH za 48 měsíců</t>
  </si>
  <si>
    <t>kód ZP</t>
  </si>
  <si>
    <t>Třída míry rizika</t>
  </si>
  <si>
    <t>GTIN</t>
  </si>
  <si>
    <t>Příloha č.2 - tabulka pro výpočet nabídkové ceny</t>
  </si>
  <si>
    <t>" ICD subkutánní (S-ICD) - sdružený nákup"</t>
  </si>
  <si>
    <t>ICD subkutánní (S-ICD)</t>
  </si>
  <si>
    <t>FN Brno</t>
  </si>
  <si>
    <t>FN Ostrava</t>
  </si>
  <si>
    <t>Externí systém dálkového sledování implantátu</t>
  </si>
  <si>
    <t>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</si>
</sst>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4" fontId="0" fillId="0" borderId="1" xfId="0" applyNumberFormat="1" applyBorder="1" applyAlignment="1">
      <alignment wrapText="1"/>
    </xf>
    <xf numFmtId="44" fontId="0" fillId="0" borderId="2" xfId="0" applyNumberFormat="1" applyBorder="1" applyAlignment="1">
      <alignment wrapText="1"/>
    </xf>
    <xf numFmtId="0" fontId="0" fillId="0" borderId="0" xfId="0" applyAlignment="1">
      <alignment wrapText="1"/>
    </xf>
    <xf numFmtId="44" fontId="0" fillId="3" borderId="4" xfId="0" applyNumberFormat="1" applyFill="1" applyBorder="1" applyAlignment="1">
      <alignment wrapText="1"/>
    </xf>
    <xf numFmtId="44" fontId="0" fillId="3" borderId="5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10" fontId="0" fillId="0" borderId="1" xfId="0" applyNumberFormat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41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41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44" fontId="0" fillId="0" borderId="0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wrapText="1"/>
    </xf>
    <xf numFmtId="41" fontId="1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41" fontId="4" fillId="0" borderId="9" xfId="0" applyNumberFormat="1" applyFont="1" applyBorder="1" applyAlignment="1">
      <alignment horizontal="center" vertical="center"/>
    </xf>
    <xf numFmtId="41" fontId="0" fillId="0" borderId="0" xfId="0" applyNumberFormat="1" applyAlignment="1">
      <alignment horizontal="center" vertical="center" wrapText="1"/>
    </xf>
    <xf numFmtId="41" fontId="4" fillId="0" borderId="9" xfId="0" applyNumberFormat="1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0" fontId="0" fillId="0" borderId="13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0" zoomScaleNormal="90" workbookViewId="0">
      <selection activeCell="H25" sqref="H25"/>
    </sheetView>
  </sheetViews>
  <sheetFormatPr defaultRowHeight="15" x14ac:dyDescent="0.25"/>
  <cols>
    <col min="1" max="1" width="51.140625" style="3" customWidth="1"/>
    <col min="2" max="2" width="17.5703125" style="27" customWidth="1"/>
    <col min="3" max="3" width="38.42578125" style="3" customWidth="1"/>
    <col min="4" max="4" width="15.28515625" style="3" bestFit="1" customWidth="1"/>
    <col min="5" max="9" width="14.28515625" style="3" customWidth="1"/>
    <col min="10" max="10" width="9.140625" style="3"/>
    <col min="11" max="11" width="14" style="3" customWidth="1"/>
    <col min="12" max="12" width="11.42578125" style="3" customWidth="1"/>
    <col min="13" max="13" width="16.85546875" style="3" customWidth="1"/>
    <col min="14" max="14" width="14.28515625" style="3" customWidth="1"/>
    <col min="15" max="15" width="13.7109375" style="3" customWidth="1"/>
    <col min="16" max="16384" width="9.140625" style="3"/>
  </cols>
  <sheetData>
    <row r="1" spans="1:15" ht="15.75" thickBot="1" x14ac:dyDescent="0.3"/>
    <row r="2" spans="1:15" ht="15.75" thickBot="1" x14ac:dyDescent="0.3">
      <c r="A2" s="10" t="s">
        <v>15</v>
      </c>
    </row>
    <row r="3" spans="1:15" ht="30.75" customHeight="1" thickBot="1" x14ac:dyDescent="0.3">
      <c r="A3" s="34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</row>
    <row r="4" spans="1:15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7" customFormat="1" ht="16.5" thickBot="1" x14ac:dyDescent="0.3">
      <c r="A5" s="22" t="s">
        <v>18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15" customFormat="1" ht="45.75" thickBot="1" x14ac:dyDescent="0.3">
      <c r="A6" s="11" t="s">
        <v>6</v>
      </c>
      <c r="B6" s="12" t="s">
        <v>8</v>
      </c>
      <c r="C6" s="13" t="s">
        <v>0</v>
      </c>
      <c r="D6" s="13" t="s">
        <v>1</v>
      </c>
      <c r="E6" s="13" t="s">
        <v>2</v>
      </c>
      <c r="F6" s="13" t="s">
        <v>21</v>
      </c>
      <c r="G6" s="13" t="s">
        <v>12</v>
      </c>
      <c r="H6" s="13" t="s">
        <v>13</v>
      </c>
      <c r="I6" s="13" t="s">
        <v>14</v>
      </c>
      <c r="J6" s="13" t="s">
        <v>3</v>
      </c>
      <c r="K6" s="13" t="s">
        <v>4</v>
      </c>
      <c r="L6" s="13" t="s">
        <v>5</v>
      </c>
      <c r="M6" s="13" t="s">
        <v>9</v>
      </c>
      <c r="N6" s="13" t="s">
        <v>10</v>
      </c>
      <c r="O6" s="14" t="s">
        <v>11</v>
      </c>
    </row>
    <row r="7" spans="1:15" ht="20.100000000000001" customHeight="1" thickBot="1" x14ac:dyDescent="0.3">
      <c r="A7" s="10" t="s">
        <v>17</v>
      </c>
      <c r="B7" s="28">
        <v>20</v>
      </c>
      <c r="C7" s="25"/>
      <c r="D7" s="6"/>
      <c r="E7" s="6"/>
      <c r="F7" s="6"/>
      <c r="G7" s="6"/>
      <c r="H7" s="6"/>
      <c r="I7" s="6"/>
      <c r="J7" s="8"/>
      <c r="K7" s="1"/>
      <c r="L7" s="1"/>
      <c r="M7" s="1">
        <f>K7*B7</f>
        <v>0</v>
      </c>
      <c r="N7" s="1">
        <f>O7-M7</f>
        <v>0</v>
      </c>
      <c r="O7" s="2">
        <f>L7*B7</f>
        <v>0</v>
      </c>
    </row>
    <row r="8" spans="1:15" ht="20.100000000000001" customHeight="1" thickBot="1" x14ac:dyDescent="0.3">
      <c r="A8" s="10" t="s">
        <v>20</v>
      </c>
      <c r="B8" s="28">
        <v>12</v>
      </c>
      <c r="C8" s="29"/>
      <c r="D8" s="30"/>
      <c r="E8" s="30"/>
      <c r="F8" s="30"/>
      <c r="G8" s="30"/>
      <c r="H8" s="30"/>
      <c r="I8" s="30"/>
      <c r="J8" s="31"/>
      <c r="K8" s="32"/>
      <c r="L8" s="32"/>
      <c r="M8" s="1">
        <f t="shared" ref="M8" si="0">K8*B8</f>
        <v>0</v>
      </c>
      <c r="N8" s="1">
        <f t="shared" ref="N8" si="1">O8-M8</f>
        <v>0</v>
      </c>
      <c r="O8" s="2">
        <f t="shared" ref="O8" si="2">L8*B8</f>
        <v>0</v>
      </c>
    </row>
    <row r="9" spans="1:15" ht="30" customHeight="1" thickBot="1" x14ac:dyDescent="0.3">
      <c r="A9" s="9" t="s">
        <v>7</v>
      </c>
      <c r="B9" s="24"/>
      <c r="C9" s="33"/>
      <c r="D9" s="33"/>
      <c r="E9" s="33"/>
      <c r="F9" s="33"/>
      <c r="G9" s="33"/>
      <c r="H9" s="33"/>
      <c r="I9" s="33"/>
      <c r="J9" s="33"/>
      <c r="K9" s="33"/>
      <c r="L9" s="33"/>
      <c r="M9" s="4">
        <f>M7+M8</f>
        <v>0</v>
      </c>
      <c r="N9" s="4">
        <f>N7+N8</f>
        <v>0</v>
      </c>
      <c r="O9" s="5">
        <f>O7+O8</f>
        <v>0</v>
      </c>
    </row>
    <row r="10" spans="1:15" s="20" customFormat="1" ht="30" customHeight="1" x14ac:dyDescent="0.25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</row>
    <row r="11" spans="1:15" ht="15.75" thickBot="1" x14ac:dyDescent="0.3"/>
    <row r="12" spans="1:15" ht="16.5" thickBot="1" x14ac:dyDescent="0.3">
      <c r="A12" s="23" t="s">
        <v>19</v>
      </c>
    </row>
    <row r="13" spans="1:15" s="15" customFormat="1" ht="45.75" thickBot="1" x14ac:dyDescent="0.3">
      <c r="A13" s="11" t="s">
        <v>6</v>
      </c>
      <c r="B13" s="12" t="s">
        <v>8</v>
      </c>
      <c r="C13" s="13" t="s">
        <v>0</v>
      </c>
      <c r="D13" s="13" t="s">
        <v>1</v>
      </c>
      <c r="E13" s="13" t="s">
        <v>2</v>
      </c>
      <c r="F13" s="13" t="s">
        <v>21</v>
      </c>
      <c r="G13" s="13" t="s">
        <v>12</v>
      </c>
      <c r="H13" s="13" t="s">
        <v>13</v>
      </c>
      <c r="I13" s="13" t="s">
        <v>14</v>
      </c>
      <c r="J13" s="13" t="s">
        <v>3</v>
      </c>
      <c r="K13" s="13" t="s">
        <v>4</v>
      </c>
      <c r="L13" s="13" t="s">
        <v>5</v>
      </c>
      <c r="M13" s="13" t="s">
        <v>9</v>
      </c>
      <c r="N13" s="13" t="s">
        <v>10</v>
      </c>
      <c r="O13" s="14" t="s">
        <v>11</v>
      </c>
    </row>
    <row r="14" spans="1:15" ht="20.100000000000001" customHeight="1" thickBot="1" x14ac:dyDescent="0.3">
      <c r="A14" s="10" t="s">
        <v>17</v>
      </c>
      <c r="B14" s="28">
        <v>12</v>
      </c>
      <c r="C14" s="25"/>
      <c r="D14" s="6"/>
      <c r="E14" s="6"/>
      <c r="F14" s="6"/>
      <c r="G14" s="6"/>
      <c r="H14" s="6"/>
      <c r="I14" s="6"/>
      <c r="J14" s="8"/>
      <c r="K14" s="1"/>
      <c r="L14" s="1"/>
      <c r="M14" s="1">
        <f>K14*B14</f>
        <v>0</v>
      </c>
      <c r="N14" s="1">
        <f>O14-M14</f>
        <v>0</v>
      </c>
      <c r="O14" s="2">
        <f>L14*B14</f>
        <v>0</v>
      </c>
    </row>
    <row r="15" spans="1:15" ht="20.100000000000001" customHeight="1" thickBot="1" x14ac:dyDescent="0.3">
      <c r="A15" s="10" t="s">
        <v>20</v>
      </c>
      <c r="B15" s="26">
        <v>8</v>
      </c>
      <c r="C15" s="29"/>
      <c r="D15" s="30"/>
      <c r="E15" s="30"/>
      <c r="F15" s="30"/>
      <c r="G15" s="30"/>
      <c r="H15" s="30"/>
      <c r="I15" s="30"/>
      <c r="J15" s="31"/>
      <c r="K15" s="32"/>
      <c r="L15" s="32"/>
      <c r="M15" s="1">
        <f>K15*B15</f>
        <v>0</v>
      </c>
      <c r="N15" s="1">
        <f t="shared" ref="N15" si="3">O15-M15</f>
        <v>0</v>
      </c>
      <c r="O15" s="2">
        <f t="shared" ref="O15" si="4">L15*B15</f>
        <v>0</v>
      </c>
    </row>
    <row r="16" spans="1:15" ht="31.5" customHeight="1" thickBot="1" x14ac:dyDescent="0.3">
      <c r="A16" s="9" t="s">
        <v>7</v>
      </c>
      <c r="B16" s="2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4">
        <f>M14+M15</f>
        <v>0</v>
      </c>
      <c r="N16" s="4">
        <f>N14+N15</f>
        <v>0</v>
      </c>
      <c r="O16" s="5">
        <f>O14+O15</f>
        <v>0</v>
      </c>
    </row>
  </sheetData>
  <mergeCells count="4">
    <mergeCell ref="C9:L9"/>
    <mergeCell ref="A3:O3"/>
    <mergeCell ref="A4:O4"/>
    <mergeCell ref="C16:L16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Havelková Veronika</cp:lastModifiedBy>
  <cp:lastPrinted>2024-03-05T12:23:26Z</cp:lastPrinted>
  <dcterms:created xsi:type="dcterms:W3CDTF">2018-04-12T07:55:38Z</dcterms:created>
  <dcterms:modified xsi:type="dcterms:W3CDTF">2024-03-15T06:28:37Z</dcterms:modified>
</cp:coreProperties>
</file>