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PONESIMOD - sdružený nákup III (bez sankcí, bez aukce)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14" i="1" l="1"/>
  <c r="N13" i="1"/>
  <c r="N15" i="1" l="1"/>
  <c r="N9" i="1"/>
  <c r="N8" i="1"/>
  <c r="N10" i="1" l="1"/>
  <c r="N17" i="1" s="1"/>
</calcChain>
</file>

<file path=xl/sharedStrings.xml><?xml version="1.0" encoding="utf-8"?>
<sst xmlns="http://schemas.openxmlformats.org/spreadsheetml/2006/main" count="46" uniqueCount="27">
  <si>
    <t>ATC</t>
  </si>
  <si>
    <t>Účinná látka</t>
  </si>
  <si>
    <t>Kód SÚKL</t>
  </si>
  <si>
    <t>Název</t>
  </si>
  <si>
    <t>Velikost balení</t>
  </si>
  <si>
    <t>Cena 1 balení (Kč bez DPH)</t>
  </si>
  <si>
    <t>Cena 1 balení (Kč vč. DPH)</t>
  </si>
  <si>
    <t>Poznámky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</si>
  <si>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</si>
  <si>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</si>
  <si>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</si>
  <si>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</si>
  <si>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</si>
  <si>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</si>
  <si>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</si>
  <si>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Celkem</t>
  </si>
  <si>
    <t>FN Hradec Králové</t>
  </si>
  <si>
    <t>FN Brno</t>
  </si>
  <si>
    <t>Počet balení/4 roky</t>
  </si>
  <si>
    <t xml:space="preserve"> PONESIMOD  - 4 roky</t>
  </si>
  <si>
    <t xml:space="preserve">     PONESIMOD</t>
  </si>
  <si>
    <t>20MG TBL FLM 28</t>
  </si>
  <si>
    <t>2+3+4+5+6+7+8+9+10MG TBL FLM 2</t>
  </si>
  <si>
    <t>12% DPH</t>
  </si>
  <si>
    <t xml:space="preserve">Příloha č. 1 </t>
  </si>
  <si>
    <t>L04AE04</t>
  </si>
  <si>
    <t>Název VZ: PONESIMOD - sdružený nákup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</si>
</sst>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24</v>
      </c>
      <c r="C2" s="20"/>
      <c r="D2" s="20"/>
    </row>
    <row r="3" spans="1:15" customFormat="1" ht="15" x14ac:dyDescent="0.25">
      <c r="A3" s="24" t="s">
        <v>26</v>
      </c>
      <c r="B3" s="25"/>
      <c r="C3" s="25"/>
      <c r="D3" s="25"/>
      <c r="E3" s="25"/>
      <c r="F3" s="25"/>
      <c r="G3" s="25"/>
      <c r="H3" s="25"/>
      <c r="I3" s="25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5" x14ac:dyDescent="0.2">
      <c r="B6" s="5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9</v>
      </c>
      <c r="G7" s="11" t="s">
        <v>4</v>
      </c>
      <c r="H7" s="12" t="s">
        <v>10</v>
      </c>
      <c r="I7" s="12" t="s">
        <v>13</v>
      </c>
      <c r="J7" s="12" t="s">
        <v>5</v>
      </c>
      <c r="K7" s="12" t="s">
        <v>23</v>
      </c>
      <c r="L7" s="12" t="s">
        <v>6</v>
      </c>
      <c r="M7" s="12" t="s">
        <v>18</v>
      </c>
      <c r="N7" s="13" t="s">
        <v>8</v>
      </c>
      <c r="O7" s="4"/>
    </row>
    <row r="8" spans="1:15" x14ac:dyDescent="0.2">
      <c r="A8" s="3"/>
      <c r="B8" s="31" t="s">
        <v>25</v>
      </c>
      <c r="C8" s="31" t="s">
        <v>20</v>
      </c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1500</v>
      </c>
      <c r="N8" s="17">
        <f>M8*J8</f>
        <v>0</v>
      </c>
      <c r="O8" s="4"/>
    </row>
    <row r="9" spans="1:15" x14ac:dyDescent="0.2">
      <c r="A9" s="3"/>
      <c r="B9" s="31"/>
      <c r="C9" s="31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150</v>
      </c>
      <c r="N9" s="17">
        <f t="shared" ref="N9" si="0">M9*J9</f>
        <v>0</v>
      </c>
      <c r="O9" s="4"/>
    </row>
    <row r="10" spans="1:15" ht="25.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2" t="s">
        <v>15</v>
      </c>
      <c r="N10" s="8">
        <f>SUM(N8:N9)</f>
        <v>0</v>
      </c>
      <c r="O10" s="4"/>
    </row>
    <row r="11" spans="1:15" x14ac:dyDescent="0.2">
      <c r="A11" s="3"/>
      <c r="B11" s="5" t="s">
        <v>16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ht="38.25" x14ac:dyDescent="0.2">
      <c r="A12" s="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9</v>
      </c>
      <c r="G12" s="11" t="s">
        <v>4</v>
      </c>
      <c r="H12" s="12" t="s">
        <v>10</v>
      </c>
      <c r="I12" s="12" t="s">
        <v>13</v>
      </c>
      <c r="J12" s="12" t="s">
        <v>5</v>
      </c>
      <c r="K12" s="12" t="s">
        <v>23</v>
      </c>
      <c r="L12" s="12" t="s">
        <v>6</v>
      </c>
      <c r="M12" s="12" t="s">
        <v>18</v>
      </c>
      <c r="N12" s="13" t="s">
        <v>8</v>
      </c>
      <c r="O12" s="4"/>
    </row>
    <row r="13" spans="1:15" x14ac:dyDescent="0.2">
      <c r="A13" s="3"/>
      <c r="B13" s="31" t="s">
        <v>25</v>
      </c>
      <c r="C13" s="31" t="s">
        <v>20</v>
      </c>
      <c r="D13" s="14"/>
      <c r="E13" s="14"/>
      <c r="F13" s="14"/>
      <c r="G13" s="11" t="s">
        <v>21</v>
      </c>
      <c r="H13" s="15"/>
      <c r="I13" s="15"/>
      <c r="J13" s="14"/>
      <c r="K13" s="14"/>
      <c r="L13" s="14"/>
      <c r="M13" s="16">
        <v>1200</v>
      </c>
      <c r="N13" s="17">
        <f>M13*J13</f>
        <v>0</v>
      </c>
      <c r="O13" s="4"/>
    </row>
    <row r="14" spans="1:15" x14ac:dyDescent="0.2">
      <c r="A14" s="3"/>
      <c r="B14" s="31"/>
      <c r="C14" s="31"/>
      <c r="D14" s="14"/>
      <c r="E14" s="14"/>
      <c r="F14" s="14"/>
      <c r="G14" s="11" t="s">
        <v>22</v>
      </c>
      <c r="H14" s="15"/>
      <c r="I14" s="15"/>
      <c r="J14" s="14"/>
      <c r="K14" s="14"/>
      <c r="L14" s="14"/>
      <c r="M14" s="16">
        <v>100</v>
      </c>
      <c r="N14" s="17">
        <f>M14*J14</f>
        <v>0</v>
      </c>
      <c r="O14" s="4"/>
    </row>
    <row r="15" spans="1:15" ht="25.5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2" t="s">
        <v>15</v>
      </c>
      <c r="N15" s="8">
        <f>SUM(N13:N14)</f>
        <v>0</v>
      </c>
      <c r="O15" s="4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5" x14ac:dyDescent="0.2">
      <c r="A17" s="3"/>
      <c r="B17" s="29" t="s">
        <v>15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7">
        <f>N15+N10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6" t="s">
        <v>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4"/>
    </row>
    <row r="20" spans="1:15" x14ac:dyDescent="0.2">
      <c r="A20" s="3"/>
      <c r="B20" s="21" t="s">
        <v>12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4"/>
    </row>
    <row r="21" spans="1:15" x14ac:dyDescent="0.2">
      <c r="A21" s="3"/>
      <c r="B21" s="21" t="s">
        <v>11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4"/>
    </row>
    <row r="22" spans="1:15" x14ac:dyDescent="0.2"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9"/>
    </row>
    <row r="23" spans="1:15" x14ac:dyDescent="0.2">
      <c r="B23" s="2"/>
      <c r="C23" s="2"/>
      <c r="D23" s="2"/>
      <c r="E23" s="2"/>
    </row>
    <row r="24" spans="1:15" x14ac:dyDescent="0.2">
      <c r="A24" s="3"/>
      <c r="B24" s="4"/>
      <c r="J24" s="10"/>
      <c r="N24" s="1"/>
    </row>
    <row r="25" spans="1:15" x14ac:dyDescent="0.2">
      <c r="A25" s="3"/>
      <c r="B25" s="4"/>
      <c r="J25" s="10"/>
      <c r="N25" s="1"/>
    </row>
    <row r="26" spans="1:15" x14ac:dyDescent="0.2">
      <c r="A26" s="3"/>
      <c r="B26" s="4"/>
      <c r="J26" s="10"/>
      <c r="N26" s="1"/>
    </row>
    <row r="27" spans="1:15" x14ac:dyDescent="0.2">
      <c r="A27" s="3"/>
      <c r="B27" s="4"/>
      <c r="J27" s="10"/>
      <c r="N27" s="1"/>
    </row>
    <row r="28" spans="1:15" x14ac:dyDescent="0.2">
      <c r="A28" s="3"/>
      <c r="B28" s="4"/>
      <c r="J28" s="10"/>
      <c r="N28" s="1"/>
    </row>
    <row r="29" spans="1:15" x14ac:dyDescent="0.2">
      <c r="B29" s="6"/>
      <c r="C29" s="6"/>
      <c r="D29" s="6"/>
      <c r="E29" s="6"/>
    </row>
  </sheetData>
  <mergeCells count="10">
    <mergeCell ref="B21:N21"/>
    <mergeCell ref="A3:I3"/>
    <mergeCell ref="B5:N5"/>
    <mergeCell ref="B17:M17"/>
    <mergeCell ref="B19:N19"/>
    <mergeCell ref="B20:N20"/>
    <mergeCell ref="B8:B9"/>
    <mergeCell ref="C8:C9"/>
    <mergeCell ref="B13:B14"/>
    <mergeCell ref="C13:C14"/>
  </mergeCells>
  <hyperlinks>
    <hyperlink ref="B8" r:id="rId1" display="https://www.sukl.cz/modules/medication/search.php?data%5Batc_group%5D=L03AX16&amp;data%5Bwith_adv%5D=0"/>
    <hyperlink ref="B13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2024-08-27T11:34:56Z</dcterms:modified>
</cp:coreProperties>
</file>