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Léčivé přípravky\2024\VZVR\Nadlimitní\3 - SOFOSBUVIR A VELPATASVIR\"/>
    </mc:Choice>
  </mc:AlternateContent>
  <bookViews>
    <workbookView xWindow="0" yWindow="0" windowWidth="23040" windowHeight="9192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0" i="1" l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<sst xmlns="http://schemas.openxmlformats.org/spreadsheetml/2006/main" count="25" uniqueCount="25">
  <si>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</si>
  <si>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</si>
  <si>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</si>
  <si>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</si>
  <si>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</si>
  <si>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</si>
  <si>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</si>
  <si>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</si>
  <si>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</si>
  <si>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</si>
  <si>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</si>
  <si>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</si>
  <si>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</si>
  <si>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</si>
  <si>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</si>
  <si>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</si>
  <si>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</si>
  <si>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</si>
  <si>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</si>
  <si>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</si>
  <si>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>SOFOSBUVIR A VELPATASVIR</t>
  </si>
  <si>
    <t>J05AP55</t>
  </si>
  <si>
    <t>200MG/50MG TBL FLM 28</t>
  </si>
  <si>
    <t>150MG/37,5MG GRA OBD SCC 28</t>
  </si>
  <si>
    <t>Název VZ: Léčivé přípravky s účinnou látkou SOFOSBUVIR A VELPATASVIR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</si>
</sst>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4" fontId="3" fillId="2" borderId="17" xfId="0" applyNumberFormat="1" applyFont="1" applyFill="1" applyBorder="1" applyAlignment="1">
      <alignment vertical="top" wrapText="1"/>
    </xf>
    <xf numFmtId="0" fontId="1" fillId="4" borderId="20" xfId="0" applyFont="1" applyFill="1" applyBorder="1"/>
    <xf numFmtId="0" fontId="3" fillId="2" borderId="20" xfId="0" applyFont="1" applyFill="1" applyBorder="1" applyAlignment="1">
      <alignment vertical="top"/>
    </xf>
    <xf numFmtId="0" fontId="3" fillId="4" borderId="20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 wrapText="1"/>
    </xf>
    <xf numFmtId="4" fontId="3" fillId="2" borderId="21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zoomScale="98" zoomScaleNormal="98" workbookViewId="0">
      <selection activeCell="A2" sqref="A2:I2"/>
    </sheetView>
  </sheetViews>
  <sheetFormatPr defaultColWidth="9.109375" defaultRowHeight="13.2" x14ac:dyDescent="0.25"/>
  <cols>
    <col min="1" max="1" width="2.88671875" style="1" customWidth="1"/>
    <col min="2" max="2" width="9.109375" style="1"/>
    <col min="3" max="3" width="30.88671875" style="1" bestFit="1" customWidth="1"/>
    <col min="4" max="4" width="10" style="1" customWidth="1"/>
    <col min="5" max="6" width="22.5546875" style="1" customWidth="1"/>
    <col min="7" max="7" width="55.33203125" style="1" bestFit="1" customWidth="1"/>
    <col min="8" max="9" width="19" style="1" customWidth="1"/>
    <col min="10" max="10" width="14.33203125" style="1" customWidth="1"/>
    <col min="11" max="11" width="11.6640625" style="1" customWidth="1"/>
    <col min="12" max="12" width="14" style="1" customWidth="1"/>
    <col min="13" max="13" width="11.88671875" style="1" bestFit="1" customWidth="1"/>
    <col min="14" max="14" width="19.88671875" style="10" customWidth="1"/>
    <col min="15" max="16384" width="9.109375" style="1"/>
  </cols>
  <sheetData>
    <row r="1" spans="1:1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4.4" x14ac:dyDescent="0.3">
      <c r="A2" s="33" t="s">
        <v>24</v>
      </c>
      <c r="B2" s="34"/>
      <c r="C2" s="34"/>
      <c r="D2" s="34"/>
      <c r="E2" s="34"/>
      <c r="F2" s="34"/>
      <c r="G2" s="34"/>
      <c r="H2" s="34"/>
      <c r="I2" s="34"/>
    </row>
    <row r="3" spans="1:15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5" x14ac:dyDescent="0.25">
      <c r="B4" s="35" t="s">
        <v>11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5" ht="13.8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9.6" x14ac:dyDescent="0.25">
      <c r="A6" s="3"/>
      <c r="B6" s="18" t="s">
        <v>0</v>
      </c>
      <c r="C6" s="19" t="s">
        <v>1</v>
      </c>
      <c r="D6" s="19" t="s">
        <v>2</v>
      </c>
      <c r="E6" s="19" t="s">
        <v>3</v>
      </c>
      <c r="F6" s="19" t="s">
        <v>7</v>
      </c>
      <c r="G6" s="19" t="s">
        <v>4</v>
      </c>
      <c r="H6" s="20" t="s">
        <v>8</v>
      </c>
      <c r="I6" s="20" t="s">
        <v>10</v>
      </c>
      <c r="J6" s="20" t="s">
        <v>16</v>
      </c>
      <c r="K6" s="20" t="s">
        <v>15</v>
      </c>
      <c r="L6" s="20" t="s">
        <v>17</v>
      </c>
      <c r="M6" s="20" t="s">
        <v>19</v>
      </c>
      <c r="N6" s="21" t="s">
        <v>18</v>
      </c>
      <c r="O6" s="4"/>
    </row>
    <row r="7" spans="1:15" x14ac:dyDescent="0.25">
      <c r="A7" s="3"/>
      <c r="B7" s="40" t="s">
        <v>21</v>
      </c>
      <c r="C7" s="42" t="s">
        <v>20</v>
      </c>
      <c r="D7" s="13"/>
      <c r="E7" s="13"/>
      <c r="F7" s="13"/>
      <c r="G7" s="11" t="s">
        <v>22</v>
      </c>
      <c r="H7" s="14"/>
      <c r="I7" s="14"/>
      <c r="J7" s="13"/>
      <c r="K7" s="13"/>
      <c r="L7" s="13"/>
      <c r="M7" s="12">
        <v>21</v>
      </c>
      <c r="N7" s="22">
        <f>J7*M7</f>
        <v>0</v>
      </c>
      <c r="O7" s="4"/>
    </row>
    <row r="8" spans="1:15" ht="13.8" thickBot="1" x14ac:dyDescent="0.3">
      <c r="A8" s="3"/>
      <c r="B8" s="41"/>
      <c r="C8" s="43"/>
      <c r="D8" s="23"/>
      <c r="E8" s="23"/>
      <c r="F8" s="23"/>
      <c r="G8" s="24" t="s">
        <v>23</v>
      </c>
      <c r="H8" s="25"/>
      <c r="I8" s="25"/>
      <c r="J8" s="23"/>
      <c r="K8" s="23"/>
      <c r="L8" s="23"/>
      <c r="M8" s="26">
        <v>21</v>
      </c>
      <c r="N8" s="27">
        <f>J8*M8</f>
        <v>0</v>
      </c>
      <c r="O8" s="4"/>
    </row>
    <row r="9" spans="1:15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5">
      <c r="A10" s="3"/>
      <c r="B10" s="38" t="s">
        <v>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17">
        <f>SUM(N7:N8)</f>
        <v>0</v>
      </c>
      <c r="O10" s="4"/>
    </row>
    <row r="11" spans="1:15" x14ac:dyDescent="0.25">
      <c r="A11" s="3"/>
      <c r="B11" s="38" t="s">
        <v>12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17">
        <f>N10+(N10*0.12)</f>
        <v>0</v>
      </c>
      <c r="O11" s="4"/>
    </row>
    <row r="12" spans="1:15" x14ac:dyDescent="0.2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5">
      <c r="A13" s="3"/>
      <c r="B13" s="35" t="s">
        <v>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7"/>
      <c r="O13" s="4"/>
    </row>
    <row r="14" spans="1:15" x14ac:dyDescent="0.25">
      <c r="A14" s="3"/>
      <c r="B14" s="28" t="s">
        <v>13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4"/>
    </row>
    <row r="15" spans="1:15" ht="14.4" x14ac:dyDescent="0.3">
      <c r="A15" s="3"/>
      <c r="B15" s="28" t="s">
        <v>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4"/>
    </row>
    <row r="16" spans="1:15" x14ac:dyDescent="0.25">
      <c r="A16" s="3"/>
      <c r="B16" s="28" t="s">
        <v>14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4"/>
    </row>
    <row r="17" spans="2:14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10">
    <mergeCell ref="B15:N15"/>
    <mergeCell ref="B16:N16"/>
    <mergeCell ref="A2:I2"/>
    <mergeCell ref="B4:N4"/>
    <mergeCell ref="B10:M10"/>
    <mergeCell ref="B13:N13"/>
    <mergeCell ref="B14:N14"/>
    <mergeCell ref="B7:B8"/>
    <mergeCell ref="C7:C8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2024-10-09T07:33:41Z</dcterms:modified>
</cp:coreProperties>
</file>