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IO\Obo\Spolecne\_Zakázky OBO\Momirovová\VZMR\VZMR 2024\68 - 24 Překladatelské a tlumočnické služby\"/>
    </mc:Choice>
  </mc:AlternateContent>
  <bookViews>
    <workbookView xWindow="0" yWindow="0" windowWidth="28800" windowHeight="13935"/>
  </bookViews>
  <sheets>
    <sheet name="Překladatelské služby" sheetId="1" r:id="rId1"/>
    <sheet name="Tlumočnické služby" sheetId="2" r:id="rId2"/>
    <sheet name="Celková nabídková cena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2" l="1"/>
  <c r="F31" i="2"/>
  <c r="E31" i="2"/>
  <c r="D31" i="2"/>
  <c r="G31" i="1"/>
  <c r="F31" i="1"/>
  <c r="E31" i="1"/>
  <c r="D31" i="1"/>
  <c r="G33" i="1" l="1"/>
  <c r="G8" i="3" s="1"/>
  <c r="G33" i="2"/>
  <c r="G9" i="3" s="1"/>
  <c r="G10" i="3" l="1"/>
</calcChain>
</file>

<file path=xl/sharedStrings.xml><?xml version="1.0" encoding="utf-8"?>
<sst xmlns="http://schemas.openxmlformats.org/spreadsheetml/2006/main" count="84" uniqueCount="36">
  <si>
    <t>Cena v Kč bez DPH za 1 NS</t>
  </si>
  <si>
    <t>Jazyk</t>
  </si>
  <si>
    <t>AJ</t>
  </si>
  <si>
    <t>UJ</t>
  </si>
  <si>
    <t>NJ</t>
  </si>
  <si>
    <t>Režim</t>
  </si>
  <si>
    <t>standardní *</t>
  </si>
  <si>
    <t>úřední **</t>
  </si>
  <si>
    <t>zrychlený*</t>
  </si>
  <si>
    <t>úřední**</t>
  </si>
  <si>
    <t>expresní*</t>
  </si>
  <si>
    <t>neodkladný*</t>
  </si>
  <si>
    <t>Modelový počet normostran</t>
  </si>
  <si>
    <t>standardní</t>
  </si>
  <si>
    <t>úřední</t>
  </si>
  <si>
    <t>zrychlený</t>
  </si>
  <si>
    <t>expresní</t>
  </si>
  <si>
    <t>neodkladný</t>
  </si>
  <si>
    <t>Cena v Kč bez DPH</t>
  </si>
  <si>
    <t>*Překlad - bez úředního ověření (bez razítka)</t>
  </si>
  <si>
    <t>** Překlad s úředním ověřením (s razítkem)</t>
  </si>
  <si>
    <t>Ceník překladatelských služeb (tabulka pro účely hodnocení)</t>
  </si>
  <si>
    <t>vietnamština</t>
  </si>
  <si>
    <t>AJ - anglický jazyk; NJ - německý jazyk; UJ - ukrajinský jazyk</t>
  </si>
  <si>
    <t>Ceník tlumočnických služeb (tabulka pro účely hodnocení)</t>
  </si>
  <si>
    <r>
      <t xml:space="preserve">Uchazeč do žlutých polí doplní ceny </t>
    </r>
    <r>
      <rPr>
        <b/>
        <sz val="12"/>
        <color rgb="FFFF0000"/>
        <rFont val="Calibri"/>
        <family val="2"/>
        <charset val="238"/>
      </rPr>
      <t>bez DPH.</t>
    </r>
  </si>
  <si>
    <t>Konsekutivní - za první hodinu</t>
  </si>
  <si>
    <t>Konsekutivní - za každou další započatou půlhodinu</t>
  </si>
  <si>
    <t>Cena v pohotovostním režimu</t>
  </si>
  <si>
    <t>Telefonické - za prvních 15 minut</t>
  </si>
  <si>
    <t>Telefonické - za každých dalších započatých 15 minut</t>
  </si>
  <si>
    <t>Modelový počet hodin</t>
  </si>
  <si>
    <t>Celková nabídková cena (tabulka pro účely hodnocení)</t>
  </si>
  <si>
    <t>Nabídková cena v Kč bez DPH za překladatelské služby</t>
  </si>
  <si>
    <r>
      <rPr>
        <sz val="12"/>
        <rFont val="Calibri"/>
        <family val="2"/>
        <charset val="238"/>
      </rPr>
      <t>Nabídková cena v Kč bez DPH</t>
    </r>
    <r>
      <rPr>
        <sz val="12"/>
        <color rgb="FFFF0000"/>
        <rFont val="Calibri"/>
        <family val="2"/>
        <charset val="238"/>
      </rPr>
      <t xml:space="preserve"> </t>
    </r>
    <r>
      <rPr>
        <sz val="12"/>
        <rFont val="Calibri"/>
        <family val="2"/>
        <charset val="238"/>
      </rPr>
      <t>za tlumočnické služby</t>
    </r>
  </si>
  <si>
    <r>
      <t xml:space="preserve">Celková nabídková cena za celý předmět plnění vKč bez DPH </t>
    </r>
    <r>
      <rPr>
        <b/>
        <sz val="12"/>
        <color rgb="FFFF0000"/>
        <rFont val="Calibri"/>
        <family val="2"/>
        <charset val="238"/>
      </rPr>
      <t>(tato cena je předmětem hodnocení)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</si>
</sst>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2" fillId="0" borderId="0" xfId="0" applyFont="1" applyAlignment="1"/>
    <xf numFmtId="0" fontId="5" fillId="3" borderId="16" xfId="0" applyFont="1" applyFill="1" applyBorder="1"/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1" xfId="0" applyFont="1" applyFill="1" applyBorder="1"/>
    <xf numFmtId="164" fontId="5" fillId="4" borderId="12" xfId="0" applyNumberFormat="1" applyFont="1" applyFill="1" applyBorder="1" applyProtection="1">
      <protection locked="0"/>
    </xf>
    <xf numFmtId="164" fontId="5" fillId="4" borderId="13" xfId="0" applyNumberFormat="1" applyFont="1" applyFill="1" applyBorder="1" applyProtection="1">
      <protection locked="0"/>
    </xf>
    <xf numFmtId="164" fontId="5" fillId="4" borderId="14" xfId="0" applyNumberFormat="1" applyFont="1" applyFill="1" applyBorder="1" applyProtection="1">
      <protection locked="0"/>
    </xf>
    <xf numFmtId="164" fontId="5" fillId="4" borderId="17" xfId="0" applyNumberFormat="1" applyFont="1" applyFill="1" applyBorder="1" applyProtection="1">
      <protection locked="0"/>
    </xf>
    <xf numFmtId="164" fontId="5" fillId="4" borderId="18" xfId="0" applyNumberFormat="1" applyFont="1" applyFill="1" applyBorder="1" applyProtection="1">
      <protection locked="0"/>
    </xf>
    <xf numFmtId="164" fontId="5" fillId="4" borderId="19" xfId="0" applyNumberFormat="1" applyFont="1" applyFill="1" applyBorder="1" applyProtection="1">
      <protection locked="0"/>
    </xf>
    <xf numFmtId="0" fontId="5" fillId="3" borderId="20" xfId="0" applyFont="1" applyFill="1" applyBorder="1"/>
    <xf numFmtId="164" fontId="5" fillId="4" borderId="21" xfId="0" applyNumberFormat="1" applyFont="1" applyFill="1" applyBorder="1" applyProtection="1">
      <protection locked="0"/>
    </xf>
    <xf numFmtId="164" fontId="5" fillId="4" borderId="8" xfId="0" applyNumberFormat="1" applyFont="1" applyFill="1" applyBorder="1" applyProtection="1">
      <protection locked="0"/>
    </xf>
    <xf numFmtId="164" fontId="5" fillId="4" borderId="22" xfId="0" applyNumberFormat="1" applyFont="1" applyFill="1" applyBorder="1" applyProtection="1">
      <protection locked="0"/>
    </xf>
    <xf numFmtId="164" fontId="5" fillId="4" borderId="23" xfId="0" applyNumberFormat="1" applyFont="1" applyFill="1" applyBorder="1" applyProtection="1">
      <protection locked="0"/>
    </xf>
    <xf numFmtId="164" fontId="5" fillId="4" borderId="24" xfId="0" applyNumberFormat="1" applyFont="1" applyFill="1" applyBorder="1" applyProtection="1">
      <protection locked="0"/>
    </xf>
    <xf numFmtId="164" fontId="5" fillId="4" borderId="26" xfId="0" applyNumberFormat="1" applyFont="1" applyFill="1" applyBorder="1" applyProtection="1">
      <protection locked="0"/>
    </xf>
    <xf numFmtId="164" fontId="5" fillId="4" borderId="27" xfId="0" applyNumberFormat="1" applyFont="1" applyFill="1" applyBorder="1" applyProtection="1">
      <protection locked="0"/>
    </xf>
    <xf numFmtId="164" fontId="5" fillId="4" borderId="25" xfId="0" applyNumberFormat="1" applyFont="1" applyFill="1" applyBorder="1" applyProtection="1">
      <protection locked="0"/>
    </xf>
    <xf numFmtId="0" fontId="5" fillId="3" borderId="10" xfId="0" applyFont="1" applyFill="1" applyBorder="1"/>
    <xf numFmtId="164" fontId="5" fillId="4" borderId="28" xfId="0" applyNumberFormat="1" applyFont="1" applyFill="1" applyBorder="1" applyProtection="1">
      <protection locked="0"/>
    </xf>
    <xf numFmtId="164" fontId="5" fillId="4" borderId="29" xfId="0" applyNumberFormat="1" applyFont="1" applyFill="1" applyBorder="1" applyProtection="1">
      <protection locked="0"/>
    </xf>
    <xf numFmtId="164" fontId="5" fillId="4" borderId="30" xfId="0" applyNumberFormat="1" applyFont="1" applyFill="1" applyBorder="1" applyProtection="1">
      <protection locked="0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0" borderId="0" xfId="0" applyFont="1"/>
    <xf numFmtId="0" fontId="5" fillId="6" borderId="0" xfId="0" applyFont="1" applyFill="1"/>
    <xf numFmtId="0" fontId="5" fillId="2" borderId="33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165" fontId="5" fillId="0" borderId="6" xfId="0" applyNumberFormat="1" applyFont="1" applyBorder="1"/>
    <xf numFmtId="0" fontId="5" fillId="0" borderId="0" xfId="0" applyFont="1" applyAlignment="1">
      <alignment horizontal="left"/>
    </xf>
    <xf numFmtId="165" fontId="5" fillId="0" borderId="0" xfId="0" applyNumberFormat="1" applyFont="1"/>
    <xf numFmtId="0" fontId="8" fillId="0" borderId="0" xfId="0" applyFont="1" applyAlignment="1">
      <alignment horizontal="left"/>
    </xf>
    <xf numFmtId="0" fontId="10" fillId="0" borderId="0" xfId="0" applyFont="1"/>
    <xf numFmtId="0" fontId="9" fillId="0" borderId="0" xfId="0" applyFont="1"/>
    <xf numFmtId="0" fontId="4" fillId="0" borderId="0" xfId="0" applyFont="1"/>
    <xf numFmtId="0" fontId="1" fillId="0" borderId="0" xfId="0" applyFont="1"/>
    <xf numFmtId="3" fontId="4" fillId="0" borderId="0" xfId="0" applyNumberFormat="1" applyFont="1"/>
    <xf numFmtId="0" fontId="7" fillId="0" borderId="0" xfId="0" applyFont="1"/>
    <xf numFmtId="0" fontId="7" fillId="6" borderId="0" xfId="0" applyFont="1" applyFill="1"/>
    <xf numFmtId="0" fontId="7" fillId="0" borderId="0" xfId="0" applyFont="1" applyAlignment="1">
      <alignment horizontal="left"/>
    </xf>
    <xf numFmtId="0" fontId="11" fillId="0" borderId="0" xfId="0" applyFont="1"/>
    <xf numFmtId="0" fontId="12" fillId="3" borderId="11" xfId="0" applyFont="1" applyFill="1" applyBorder="1"/>
    <xf numFmtId="0" fontId="12" fillId="3" borderId="16" xfId="0" applyFont="1" applyFill="1" applyBorder="1"/>
    <xf numFmtId="0" fontId="12" fillId="3" borderId="11" xfId="0" applyFont="1" applyFill="1" applyBorder="1" applyAlignment="1">
      <alignment wrapText="1"/>
    </xf>
    <xf numFmtId="0" fontId="12" fillId="3" borderId="6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0" fontId="12" fillId="2" borderId="33" xfId="0" applyFont="1" applyFill="1" applyBorder="1" applyAlignment="1">
      <alignment horizontal="center"/>
    </xf>
    <xf numFmtId="0" fontId="12" fillId="2" borderId="34" xfId="0" applyFont="1" applyFill="1" applyBorder="1" applyAlignment="1">
      <alignment horizontal="center"/>
    </xf>
    <xf numFmtId="165" fontId="12" fillId="0" borderId="6" xfId="0" applyNumberFormat="1" applyFont="1" applyBorder="1"/>
    <xf numFmtId="3" fontId="12" fillId="5" borderId="12" xfId="0" applyNumberFormat="1" applyFont="1" applyFill="1" applyBorder="1"/>
    <xf numFmtId="3" fontId="12" fillId="5" borderId="13" xfId="0" applyNumberFormat="1" applyFont="1" applyFill="1" applyBorder="1"/>
    <xf numFmtId="3" fontId="12" fillId="5" borderId="14" xfId="0" applyNumberFormat="1" applyFont="1" applyFill="1" applyBorder="1"/>
    <xf numFmtId="3" fontId="12" fillId="6" borderId="17" xfId="0" applyNumberFormat="1" applyFont="1" applyFill="1" applyBorder="1"/>
    <xf numFmtId="3" fontId="12" fillId="6" borderId="18" xfId="0" applyNumberFormat="1" applyFont="1" applyFill="1" applyBorder="1"/>
    <xf numFmtId="3" fontId="12" fillId="6" borderId="22" xfId="0" applyNumberFormat="1" applyFont="1" applyFill="1" applyBorder="1"/>
    <xf numFmtId="3" fontId="12" fillId="6" borderId="21" xfId="0" applyNumberFormat="1" applyFont="1" applyFill="1" applyBorder="1"/>
    <xf numFmtId="3" fontId="12" fillId="6" borderId="8" xfId="0" applyNumberFormat="1" applyFont="1" applyFill="1" applyBorder="1"/>
    <xf numFmtId="3" fontId="12" fillId="6" borderId="19" xfId="0" applyNumberFormat="1" applyFont="1" applyFill="1" applyBorder="1"/>
    <xf numFmtId="164" fontId="12" fillId="4" borderId="12" xfId="0" applyNumberFormat="1" applyFont="1" applyFill="1" applyBorder="1" applyProtection="1">
      <protection locked="0"/>
    </xf>
    <xf numFmtId="164" fontId="12" fillId="4" borderId="13" xfId="0" applyNumberFormat="1" applyFont="1" applyFill="1" applyBorder="1" applyProtection="1">
      <protection locked="0"/>
    </xf>
    <xf numFmtId="164" fontId="12" fillId="4" borderId="14" xfId="0" applyNumberFormat="1" applyFont="1" applyFill="1" applyBorder="1" applyProtection="1">
      <protection locked="0"/>
    </xf>
    <xf numFmtId="164" fontId="12" fillId="4" borderId="17" xfId="0" applyNumberFormat="1" applyFont="1" applyFill="1" applyBorder="1" applyProtection="1">
      <protection locked="0"/>
    </xf>
    <xf numFmtId="164" fontId="12" fillId="4" borderId="18" xfId="0" applyNumberFormat="1" applyFont="1" applyFill="1" applyBorder="1" applyProtection="1">
      <protection locked="0"/>
    </xf>
    <xf numFmtId="164" fontId="12" fillId="4" borderId="19" xfId="0" applyNumberFormat="1" applyFont="1" applyFill="1" applyBorder="1" applyProtection="1">
      <protection locked="0"/>
    </xf>
    <xf numFmtId="164" fontId="12" fillId="4" borderId="21" xfId="0" applyNumberFormat="1" applyFont="1" applyFill="1" applyBorder="1" applyProtection="1">
      <protection locked="0"/>
    </xf>
    <xf numFmtId="164" fontId="12" fillId="4" borderId="8" xfId="0" applyNumberFormat="1" applyFont="1" applyFill="1" applyBorder="1" applyProtection="1">
      <protection locked="0"/>
    </xf>
    <xf numFmtId="164" fontId="12" fillId="4" borderId="22" xfId="0" applyNumberFormat="1" applyFont="1" applyFill="1" applyBorder="1" applyProtection="1">
      <protection locked="0"/>
    </xf>
    <xf numFmtId="164" fontId="12" fillId="4" borderId="23" xfId="0" applyNumberFormat="1" applyFont="1" applyFill="1" applyBorder="1" applyProtection="1">
      <protection locked="0"/>
    </xf>
    <xf numFmtId="164" fontId="12" fillId="4" borderId="24" xfId="0" applyNumberFormat="1" applyFont="1" applyFill="1" applyBorder="1" applyProtection="1">
      <protection locked="0"/>
    </xf>
    <xf numFmtId="164" fontId="12" fillId="4" borderId="26" xfId="0" applyNumberFormat="1" applyFont="1" applyFill="1" applyBorder="1" applyProtection="1">
      <protection locked="0"/>
    </xf>
    <xf numFmtId="164" fontId="12" fillId="4" borderId="27" xfId="0" applyNumberFormat="1" applyFont="1" applyFill="1" applyBorder="1" applyProtection="1">
      <protection locked="0"/>
    </xf>
    <xf numFmtId="164" fontId="12" fillId="4" borderId="25" xfId="0" applyNumberFormat="1" applyFont="1" applyFill="1" applyBorder="1" applyProtection="1">
      <protection locked="0"/>
    </xf>
    <xf numFmtId="164" fontId="12" fillId="4" borderId="28" xfId="0" applyNumberFormat="1" applyFont="1" applyFill="1" applyBorder="1" applyProtection="1">
      <protection locked="0"/>
    </xf>
    <xf numFmtId="164" fontId="12" fillId="4" borderId="29" xfId="0" applyNumberFormat="1" applyFont="1" applyFill="1" applyBorder="1" applyProtection="1">
      <protection locked="0"/>
    </xf>
    <xf numFmtId="164" fontId="12" fillId="4" borderId="30" xfId="0" applyNumberFormat="1" applyFont="1" applyFill="1" applyBorder="1" applyProtection="1">
      <protection locked="0"/>
    </xf>
    <xf numFmtId="165" fontId="13" fillId="7" borderId="9" xfId="0" applyNumberFormat="1" applyFont="1" applyFill="1" applyBorder="1"/>
    <xf numFmtId="0" fontId="7" fillId="0" borderId="0" xfId="0" applyFont="1" applyBorder="1" applyAlignment="1">
      <alignment horizontal="left"/>
    </xf>
    <xf numFmtId="165" fontId="13" fillId="0" borderId="0" xfId="0" applyNumberFormat="1" applyFont="1" applyFill="1" applyBorder="1"/>
    <xf numFmtId="165" fontId="12" fillId="0" borderId="9" xfId="0" applyNumberFormat="1" applyFont="1" applyFill="1" applyBorder="1"/>
    <xf numFmtId="165" fontId="13" fillId="7" borderId="34" xfId="0" applyNumberFormat="1" applyFont="1" applyFill="1" applyBorder="1"/>
    <xf numFmtId="0" fontId="5" fillId="2" borderId="1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left"/>
    </xf>
    <xf numFmtId="0" fontId="5" fillId="2" borderId="36" xfId="0" applyFont="1" applyFill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7" fillId="0" borderId="33" xfId="0" applyFont="1" applyBorder="1" applyAlignment="1">
      <alignment horizontal="left"/>
    </xf>
    <xf numFmtId="0" fontId="7" fillId="0" borderId="35" xfId="0" applyFont="1" applyBorder="1" applyAlignment="1">
      <alignment horizontal="left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2" fillId="2" borderId="33" xfId="0" applyFont="1" applyFill="1" applyBorder="1" applyAlignment="1">
      <alignment horizontal="left"/>
    </xf>
    <xf numFmtId="0" fontId="12" fillId="2" borderId="36" xfId="0" applyFont="1" applyFill="1" applyBorder="1" applyAlignment="1">
      <alignment horizontal="left"/>
    </xf>
    <xf numFmtId="0" fontId="13" fillId="0" borderId="33" xfId="0" applyFont="1" applyBorder="1" applyAlignment="1">
      <alignment horizontal="left"/>
    </xf>
    <xf numFmtId="0" fontId="13" fillId="0" borderId="35" xfId="0" applyFont="1" applyBorder="1" applyAlignment="1">
      <alignment horizontal="left"/>
    </xf>
    <xf numFmtId="0" fontId="13" fillId="0" borderId="36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0"/>
  <sheetViews>
    <sheetView tabSelected="1" zoomScaleNormal="100" workbookViewId="0">
      <selection activeCell="I7" sqref="I7"/>
    </sheetView>
  </sheetViews>
  <sheetFormatPr defaultRowHeight="15" x14ac:dyDescent="0.25"/>
  <cols>
    <col min="2" max="2" width="8.85546875" customWidth="1"/>
    <col min="3" max="3" width="21.5703125" customWidth="1"/>
    <col min="4" max="7" width="21.85546875" customWidth="1"/>
  </cols>
  <sheetData>
    <row r="2" spans="2:7" ht="15.75" x14ac:dyDescent="0.25">
      <c r="B2" s="3"/>
      <c r="C2" s="3"/>
      <c r="D2" s="3"/>
      <c r="E2" s="3"/>
      <c r="F2" s="1"/>
    </row>
    <row r="3" spans="2:7" ht="15.75" x14ac:dyDescent="0.25">
      <c r="B3" s="1"/>
      <c r="C3" s="1"/>
      <c r="D3" s="1"/>
      <c r="E3" s="1"/>
      <c r="F3" s="1"/>
    </row>
    <row r="4" spans="2:7" ht="15.75" customHeight="1" x14ac:dyDescent="0.25">
      <c r="B4" s="99" t="s">
        <v>21</v>
      </c>
      <c r="C4" s="99"/>
      <c r="D4" s="99"/>
      <c r="E4" s="99"/>
      <c r="F4" s="99"/>
      <c r="G4" s="99"/>
    </row>
    <row r="5" spans="2:7" ht="15.75" customHeight="1" x14ac:dyDescent="0.25">
      <c r="B5" s="99"/>
      <c r="C5" s="99"/>
      <c r="D5" s="99"/>
      <c r="E5" s="99"/>
      <c r="F5" s="99"/>
      <c r="G5" s="99"/>
    </row>
    <row r="6" spans="2:7" ht="16.5" thickBot="1" x14ac:dyDescent="0.3">
      <c r="B6" s="1"/>
      <c r="C6" s="1"/>
      <c r="D6" s="1"/>
      <c r="E6" s="1"/>
      <c r="F6" s="1"/>
    </row>
    <row r="7" spans="2:7" ht="16.5" thickBot="1" x14ac:dyDescent="0.3">
      <c r="B7" s="100" t="s">
        <v>0</v>
      </c>
      <c r="C7" s="101"/>
      <c r="D7" s="104" t="s">
        <v>1</v>
      </c>
      <c r="E7" s="105"/>
      <c r="F7" s="105"/>
      <c r="G7" s="105"/>
    </row>
    <row r="8" spans="2:7" ht="16.5" thickBot="1" x14ac:dyDescent="0.3">
      <c r="B8" s="102"/>
      <c r="C8" s="103"/>
      <c r="D8" s="5" t="s">
        <v>2</v>
      </c>
      <c r="E8" s="6" t="s">
        <v>4</v>
      </c>
      <c r="F8" s="7" t="s">
        <v>3</v>
      </c>
      <c r="G8" s="8" t="s">
        <v>22</v>
      </c>
    </row>
    <row r="9" spans="2:7" ht="15.75" x14ac:dyDescent="0.25">
      <c r="B9" s="91" t="s">
        <v>5</v>
      </c>
      <c r="C9" s="9" t="s">
        <v>6</v>
      </c>
      <c r="D9" s="10"/>
      <c r="E9" s="11"/>
      <c r="F9" s="11"/>
      <c r="G9" s="12"/>
    </row>
    <row r="10" spans="2:7" ht="16.5" thickBot="1" x14ac:dyDescent="0.3">
      <c r="B10" s="92"/>
      <c r="C10" s="4" t="s">
        <v>7</v>
      </c>
      <c r="D10" s="13"/>
      <c r="E10" s="14"/>
      <c r="F10" s="14"/>
      <c r="G10" s="15"/>
    </row>
    <row r="11" spans="2:7" ht="15.75" x14ac:dyDescent="0.25">
      <c r="B11" s="92"/>
      <c r="C11" s="9" t="s">
        <v>8</v>
      </c>
      <c r="D11" s="10"/>
      <c r="E11" s="11"/>
      <c r="F11" s="11"/>
      <c r="G11" s="12"/>
    </row>
    <row r="12" spans="2:7" ht="16.5" thickBot="1" x14ac:dyDescent="0.3">
      <c r="B12" s="92"/>
      <c r="C12" s="16" t="s">
        <v>9</v>
      </c>
      <c r="D12" s="17"/>
      <c r="E12" s="18"/>
      <c r="F12" s="18"/>
      <c r="G12" s="19"/>
    </row>
    <row r="13" spans="2:7" ht="15.75" x14ac:dyDescent="0.25">
      <c r="B13" s="92"/>
      <c r="C13" s="9" t="s">
        <v>10</v>
      </c>
      <c r="D13" s="20"/>
      <c r="E13" s="21"/>
      <c r="F13" s="21"/>
      <c r="G13" s="22"/>
    </row>
    <row r="14" spans="2:7" ht="16.5" thickBot="1" x14ac:dyDescent="0.3">
      <c r="B14" s="92"/>
      <c r="C14" s="16" t="s">
        <v>9</v>
      </c>
      <c r="D14" s="23"/>
      <c r="E14" s="24"/>
      <c r="F14" s="24"/>
      <c r="G14" s="19"/>
    </row>
    <row r="15" spans="2:7" ht="15.75" x14ac:dyDescent="0.25">
      <c r="B15" s="92"/>
      <c r="C15" s="25" t="s">
        <v>11</v>
      </c>
      <c r="D15" s="26"/>
      <c r="E15" s="27"/>
      <c r="F15" s="27"/>
      <c r="G15" s="28"/>
    </row>
    <row r="16" spans="2:7" ht="16.5" thickBot="1" x14ac:dyDescent="0.3">
      <c r="B16" s="93"/>
      <c r="C16" s="16" t="s">
        <v>9</v>
      </c>
      <c r="D16" s="17"/>
      <c r="E16" s="18"/>
      <c r="F16" s="18"/>
      <c r="G16" s="19"/>
    </row>
    <row r="17" spans="2:7" ht="16.5" thickBot="1" x14ac:dyDescent="0.3">
      <c r="B17" s="1"/>
      <c r="C17" s="1"/>
      <c r="D17" s="1"/>
      <c r="E17" s="1"/>
      <c r="F17" s="1"/>
    </row>
    <row r="18" spans="2:7" ht="15.75" x14ac:dyDescent="0.25">
      <c r="B18" s="100" t="s">
        <v>12</v>
      </c>
      <c r="C18" s="101"/>
      <c r="D18" s="106" t="s">
        <v>1</v>
      </c>
      <c r="E18" s="107"/>
      <c r="F18" s="107"/>
      <c r="G18" s="107"/>
    </row>
    <row r="19" spans="2:7" ht="16.5" thickBot="1" x14ac:dyDescent="0.3">
      <c r="B19" s="102"/>
      <c r="C19" s="103"/>
      <c r="D19" s="29" t="s">
        <v>2</v>
      </c>
      <c r="E19" s="7" t="s">
        <v>4</v>
      </c>
      <c r="F19" s="7" t="s">
        <v>3</v>
      </c>
      <c r="G19" s="30" t="s">
        <v>22</v>
      </c>
    </row>
    <row r="20" spans="2:7" ht="15.75" x14ac:dyDescent="0.25">
      <c r="B20" s="91" t="s">
        <v>5</v>
      </c>
      <c r="C20" s="9" t="s">
        <v>13</v>
      </c>
      <c r="D20" s="60">
        <v>600</v>
      </c>
      <c r="E20" s="61">
        <v>450</v>
      </c>
      <c r="F20" s="61">
        <v>200</v>
      </c>
      <c r="G20" s="62">
        <v>200</v>
      </c>
    </row>
    <row r="21" spans="2:7" ht="16.5" thickBot="1" x14ac:dyDescent="0.3">
      <c r="B21" s="92"/>
      <c r="C21" s="4" t="s">
        <v>14</v>
      </c>
      <c r="D21" s="63">
        <v>20</v>
      </c>
      <c r="E21" s="64">
        <v>20</v>
      </c>
      <c r="F21" s="64">
        <v>10</v>
      </c>
      <c r="G21" s="65">
        <v>10</v>
      </c>
    </row>
    <row r="22" spans="2:7" ht="15.75" x14ac:dyDescent="0.25">
      <c r="B22" s="92"/>
      <c r="C22" s="9" t="s">
        <v>15</v>
      </c>
      <c r="D22" s="60">
        <v>100</v>
      </c>
      <c r="E22" s="61">
        <v>80</v>
      </c>
      <c r="F22" s="61">
        <v>20</v>
      </c>
      <c r="G22" s="62">
        <v>10</v>
      </c>
    </row>
    <row r="23" spans="2:7" ht="16.5" thickBot="1" x14ac:dyDescent="0.3">
      <c r="B23" s="92"/>
      <c r="C23" s="16" t="s">
        <v>14</v>
      </c>
      <c r="D23" s="66">
        <v>5</v>
      </c>
      <c r="E23" s="67">
        <v>5</v>
      </c>
      <c r="F23" s="67">
        <v>3</v>
      </c>
      <c r="G23" s="65">
        <v>3</v>
      </c>
    </row>
    <row r="24" spans="2:7" ht="15.75" x14ac:dyDescent="0.25">
      <c r="B24" s="92"/>
      <c r="C24" s="9" t="s">
        <v>16</v>
      </c>
      <c r="D24" s="60">
        <v>50</v>
      </c>
      <c r="E24" s="61">
        <v>35</v>
      </c>
      <c r="F24" s="61">
        <v>15</v>
      </c>
      <c r="G24" s="62">
        <v>10</v>
      </c>
    </row>
    <row r="25" spans="2:7" ht="16.5" thickBot="1" x14ac:dyDescent="0.3">
      <c r="B25" s="92"/>
      <c r="C25" s="16" t="s">
        <v>14</v>
      </c>
      <c r="D25" s="66">
        <v>5</v>
      </c>
      <c r="E25" s="67">
        <v>5</v>
      </c>
      <c r="F25" s="67">
        <v>3</v>
      </c>
      <c r="G25" s="65">
        <v>3</v>
      </c>
    </row>
    <row r="26" spans="2:7" ht="15.75" x14ac:dyDescent="0.25">
      <c r="B26" s="92"/>
      <c r="C26" s="9" t="s">
        <v>17</v>
      </c>
      <c r="D26" s="60">
        <v>25</v>
      </c>
      <c r="E26" s="61">
        <v>15</v>
      </c>
      <c r="F26" s="61">
        <v>10</v>
      </c>
      <c r="G26" s="62">
        <v>10</v>
      </c>
    </row>
    <row r="27" spans="2:7" ht="16.5" thickBot="1" x14ac:dyDescent="0.3">
      <c r="B27" s="93"/>
      <c r="C27" s="16" t="s">
        <v>14</v>
      </c>
      <c r="D27" s="66">
        <v>5</v>
      </c>
      <c r="E27" s="67">
        <v>5</v>
      </c>
      <c r="F27" s="67">
        <v>3</v>
      </c>
      <c r="G27" s="68">
        <v>3</v>
      </c>
    </row>
    <row r="28" spans="2:7" ht="15.75" x14ac:dyDescent="0.25">
      <c r="B28" s="1"/>
      <c r="C28" s="1"/>
      <c r="D28" s="2"/>
      <c r="E28" s="2"/>
      <c r="F28" s="2"/>
      <c r="G28" s="2"/>
    </row>
    <row r="29" spans="2:7" ht="16.5" thickBot="1" x14ac:dyDescent="0.3">
      <c r="B29" s="1"/>
      <c r="C29" s="1"/>
      <c r="D29" s="2"/>
      <c r="E29" s="2"/>
      <c r="F29" s="2"/>
      <c r="G29" s="2"/>
    </row>
    <row r="30" spans="2:7" ht="16.5" thickBot="1" x14ac:dyDescent="0.3">
      <c r="B30" s="31"/>
      <c r="C30" s="32"/>
      <c r="D30" s="33" t="s">
        <v>2</v>
      </c>
      <c r="E30" s="34" t="s">
        <v>4</v>
      </c>
      <c r="F30" s="34" t="s">
        <v>3</v>
      </c>
      <c r="G30" s="34" t="s">
        <v>22</v>
      </c>
    </row>
    <row r="31" spans="2:7" ht="16.5" thickBot="1" x14ac:dyDescent="0.3">
      <c r="B31" s="94" t="s">
        <v>18</v>
      </c>
      <c r="C31" s="95"/>
      <c r="D31" s="35">
        <f t="shared" ref="D31:G31" si="0">D9*D20+D10*D21+D11*D22+D12*D23+D13*D24+D14*D25+D15*D26+D16*D27</f>
        <v>0</v>
      </c>
      <c r="E31" s="35">
        <f t="shared" si="0"/>
        <v>0</v>
      </c>
      <c r="F31" s="35">
        <f t="shared" si="0"/>
        <v>0</v>
      </c>
      <c r="G31" s="35">
        <f t="shared" si="0"/>
        <v>0</v>
      </c>
    </row>
    <row r="32" spans="2:7" ht="16.5" thickBot="1" x14ac:dyDescent="0.3">
      <c r="B32" s="36"/>
      <c r="C32" s="36"/>
      <c r="D32" s="31"/>
      <c r="E32" s="31"/>
      <c r="F32" s="31"/>
      <c r="G32" s="39"/>
    </row>
    <row r="33" spans="2:7" ht="16.5" thickBot="1" x14ac:dyDescent="0.3">
      <c r="B33" s="96" t="s">
        <v>33</v>
      </c>
      <c r="C33" s="97"/>
      <c r="D33" s="97"/>
      <c r="E33" s="97"/>
      <c r="F33" s="97"/>
      <c r="G33" s="86">
        <f>SUM(D31:G31)</f>
        <v>0</v>
      </c>
    </row>
    <row r="34" spans="2:7" ht="15.75" x14ac:dyDescent="0.25">
      <c r="B34" s="36"/>
      <c r="C34" s="36"/>
      <c r="D34" s="36"/>
      <c r="E34" s="36"/>
      <c r="F34" s="36"/>
      <c r="G34" s="37"/>
    </row>
    <row r="35" spans="2:7" ht="15.75" x14ac:dyDescent="0.25">
      <c r="B35" s="38" t="s">
        <v>25</v>
      </c>
      <c r="C35" s="36"/>
      <c r="D35" s="36"/>
      <c r="E35" s="36"/>
      <c r="F35" s="36"/>
      <c r="G35" s="37"/>
    </row>
    <row r="36" spans="2:7" x14ac:dyDescent="0.25">
      <c r="B36" s="39"/>
      <c r="C36" s="39"/>
      <c r="D36" s="39"/>
      <c r="E36" s="39"/>
      <c r="F36" s="39"/>
      <c r="G36" s="39"/>
    </row>
    <row r="37" spans="2:7" x14ac:dyDescent="0.25">
      <c r="B37" s="98" t="s">
        <v>23</v>
      </c>
      <c r="C37" s="98"/>
      <c r="D37" s="98"/>
      <c r="E37" s="98"/>
      <c r="F37" s="98"/>
      <c r="G37" s="39"/>
    </row>
    <row r="38" spans="2:7" x14ac:dyDescent="0.25">
      <c r="B38" s="39"/>
      <c r="C38" s="39"/>
      <c r="D38" s="39"/>
      <c r="E38" s="39"/>
      <c r="F38" s="39"/>
      <c r="G38" s="39"/>
    </row>
    <row r="39" spans="2:7" x14ac:dyDescent="0.25">
      <c r="B39" s="40" t="s">
        <v>19</v>
      </c>
      <c r="C39" s="39"/>
      <c r="D39" s="39"/>
      <c r="E39" s="39"/>
      <c r="F39" s="39"/>
      <c r="G39" s="39"/>
    </row>
    <row r="40" spans="2:7" x14ac:dyDescent="0.25">
      <c r="B40" s="40" t="s">
        <v>20</v>
      </c>
      <c r="C40" s="40"/>
      <c r="D40" s="40"/>
      <c r="E40" s="39"/>
      <c r="F40" s="39"/>
      <c r="G40" s="39"/>
    </row>
  </sheetData>
  <protectedRanges>
    <protectedRange sqref="D9:F16 G9:G11 G13:G16" name="Oblast1"/>
  </protectedRanges>
  <mergeCells count="10">
    <mergeCell ref="B20:B27"/>
    <mergeCell ref="B31:C31"/>
    <mergeCell ref="B33:F33"/>
    <mergeCell ref="B37:F37"/>
    <mergeCell ref="B4:G5"/>
    <mergeCell ref="B7:C8"/>
    <mergeCell ref="D7:G7"/>
    <mergeCell ref="B9:B16"/>
    <mergeCell ref="B18:C19"/>
    <mergeCell ref="D18:G18"/>
  </mergeCells>
  <dataValidations count="2">
    <dataValidation type="custom" allowBlank="1" showInputMessage="1" showErrorMessage="1" sqref="E6">
      <formula1>AND(E6-ROUND(E6,2)=0,E6&lt;&gt;0)</formula1>
    </dataValidation>
    <dataValidation type="whole" operator="greaterThan" allowBlank="1" showInputMessage="1" showErrorMessage="1" prompt="Uchazeč do žlutých polí doplní ceny v celých korunách bez DPH." sqref="D9:G16">
      <formula1>0</formula1>
    </dataValidation>
  </dataValidations>
  <pageMargins left="0.7" right="0.7" top="0.78740157499999996" bottom="0.78740157499999996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0"/>
  <sheetViews>
    <sheetView zoomScaleNormal="100" workbookViewId="0">
      <selection activeCell="N15" sqref="N15"/>
    </sheetView>
  </sheetViews>
  <sheetFormatPr defaultRowHeight="15" x14ac:dyDescent="0.25"/>
  <cols>
    <col min="2" max="2" width="8.85546875" customWidth="1"/>
    <col min="3" max="3" width="31.42578125" customWidth="1"/>
    <col min="4" max="4" width="17.28515625" customWidth="1"/>
    <col min="5" max="6" width="16.7109375" customWidth="1"/>
    <col min="7" max="7" width="19" customWidth="1"/>
  </cols>
  <sheetData>
    <row r="2" spans="2:7" ht="15.75" x14ac:dyDescent="0.25">
      <c r="B2" s="3"/>
      <c r="C2" s="3"/>
      <c r="D2" s="3"/>
      <c r="E2" s="3"/>
      <c r="F2" s="1"/>
    </row>
    <row r="3" spans="2:7" ht="15.75" x14ac:dyDescent="0.25">
      <c r="B3" s="1"/>
      <c r="C3" s="1"/>
      <c r="D3" s="1"/>
      <c r="E3" s="1"/>
      <c r="F3" s="1"/>
    </row>
    <row r="4" spans="2:7" ht="15" customHeight="1" x14ac:dyDescent="0.25">
      <c r="B4" s="99" t="s">
        <v>24</v>
      </c>
      <c r="C4" s="99"/>
      <c r="D4" s="99"/>
      <c r="E4" s="99"/>
      <c r="F4" s="99"/>
      <c r="G4" s="99"/>
    </row>
    <row r="5" spans="2:7" ht="15" customHeight="1" x14ac:dyDescent="0.25">
      <c r="B5" s="99"/>
      <c r="C5" s="99"/>
      <c r="D5" s="99"/>
      <c r="E5" s="99"/>
      <c r="F5" s="99"/>
      <c r="G5" s="99"/>
    </row>
    <row r="6" spans="2:7" ht="16.5" thickBot="1" x14ac:dyDescent="0.3">
      <c r="B6" s="1"/>
      <c r="C6" s="1"/>
      <c r="D6" s="1"/>
      <c r="E6" s="1"/>
      <c r="F6" s="1"/>
    </row>
    <row r="7" spans="2:7" ht="16.5" thickBot="1" x14ac:dyDescent="0.3">
      <c r="B7" s="110" t="s">
        <v>18</v>
      </c>
      <c r="C7" s="111"/>
      <c r="D7" s="114" t="s">
        <v>1</v>
      </c>
      <c r="E7" s="115"/>
      <c r="F7" s="115"/>
      <c r="G7" s="115"/>
    </row>
    <row r="8" spans="2:7" ht="16.5" thickBot="1" x14ac:dyDescent="0.3">
      <c r="B8" s="112"/>
      <c r="C8" s="113"/>
      <c r="D8" s="51" t="s">
        <v>2</v>
      </c>
      <c r="E8" s="52" t="s">
        <v>4</v>
      </c>
      <c r="F8" s="53" t="s">
        <v>3</v>
      </c>
      <c r="G8" s="54" t="s">
        <v>22</v>
      </c>
    </row>
    <row r="9" spans="2:7" ht="15.75" x14ac:dyDescent="0.25">
      <c r="B9" s="116" t="s">
        <v>5</v>
      </c>
      <c r="C9" s="48" t="s">
        <v>26</v>
      </c>
      <c r="D9" s="69"/>
      <c r="E9" s="70"/>
      <c r="F9" s="70"/>
      <c r="G9" s="71"/>
    </row>
    <row r="10" spans="2:7" ht="16.5" thickBot="1" x14ac:dyDescent="0.3">
      <c r="B10" s="117"/>
      <c r="C10" s="49" t="s">
        <v>28</v>
      </c>
      <c r="D10" s="72"/>
      <c r="E10" s="73"/>
      <c r="F10" s="73"/>
      <c r="G10" s="74"/>
    </row>
    <row r="11" spans="2:7" ht="31.5" x14ac:dyDescent="0.25">
      <c r="B11" s="117"/>
      <c r="C11" s="50" t="s">
        <v>27</v>
      </c>
      <c r="D11" s="69"/>
      <c r="E11" s="70"/>
      <c r="F11" s="70"/>
      <c r="G11" s="71"/>
    </row>
    <row r="12" spans="2:7" ht="16.5" thickBot="1" x14ac:dyDescent="0.3">
      <c r="B12" s="117"/>
      <c r="C12" s="49" t="s">
        <v>28</v>
      </c>
      <c r="D12" s="75"/>
      <c r="E12" s="76"/>
      <c r="F12" s="76"/>
      <c r="G12" s="77"/>
    </row>
    <row r="13" spans="2:7" ht="15.75" x14ac:dyDescent="0.25">
      <c r="B13" s="117"/>
      <c r="C13" s="48" t="s">
        <v>29</v>
      </c>
      <c r="D13" s="78"/>
      <c r="E13" s="79"/>
      <c r="F13" s="79"/>
      <c r="G13" s="80"/>
    </row>
    <row r="14" spans="2:7" ht="16.5" thickBot="1" x14ac:dyDescent="0.3">
      <c r="B14" s="117"/>
      <c r="C14" s="49" t="s">
        <v>28</v>
      </c>
      <c r="D14" s="81"/>
      <c r="E14" s="82"/>
      <c r="F14" s="82"/>
      <c r="G14" s="77"/>
    </row>
    <row r="15" spans="2:7" ht="31.5" x14ac:dyDescent="0.25">
      <c r="B15" s="117"/>
      <c r="C15" s="50" t="s">
        <v>30</v>
      </c>
      <c r="D15" s="83"/>
      <c r="E15" s="84"/>
      <c r="F15" s="84"/>
      <c r="G15" s="85"/>
    </row>
    <row r="16" spans="2:7" ht="16.5" thickBot="1" x14ac:dyDescent="0.3">
      <c r="B16" s="118"/>
      <c r="C16" s="49" t="s">
        <v>28</v>
      </c>
      <c r="D16" s="75"/>
      <c r="E16" s="76"/>
      <c r="F16" s="76"/>
      <c r="G16" s="77"/>
    </row>
    <row r="17" spans="2:7" ht="16.5" thickBot="1" x14ac:dyDescent="0.3">
      <c r="B17" s="41"/>
      <c r="C17" s="41"/>
      <c r="D17" s="41"/>
      <c r="E17" s="41"/>
      <c r="F17" s="41"/>
      <c r="G17" s="42"/>
    </row>
    <row r="18" spans="2:7" ht="15.75" x14ac:dyDescent="0.25">
      <c r="B18" s="110" t="s">
        <v>31</v>
      </c>
      <c r="C18" s="111"/>
      <c r="D18" s="119" t="s">
        <v>1</v>
      </c>
      <c r="E18" s="120"/>
      <c r="F18" s="120"/>
      <c r="G18" s="120"/>
    </row>
    <row r="19" spans="2:7" ht="16.5" thickBot="1" x14ac:dyDescent="0.3">
      <c r="B19" s="112"/>
      <c r="C19" s="113"/>
      <c r="D19" s="55" t="s">
        <v>2</v>
      </c>
      <c r="E19" s="53" t="s">
        <v>4</v>
      </c>
      <c r="F19" s="53" t="s">
        <v>3</v>
      </c>
      <c r="G19" s="56" t="s">
        <v>22</v>
      </c>
    </row>
    <row r="20" spans="2:7" ht="15.75" x14ac:dyDescent="0.25">
      <c r="B20" s="116" t="s">
        <v>5</v>
      </c>
      <c r="C20" s="48" t="s">
        <v>26</v>
      </c>
      <c r="D20" s="60">
        <v>50</v>
      </c>
      <c r="E20" s="61">
        <v>40</v>
      </c>
      <c r="F20" s="61">
        <v>30</v>
      </c>
      <c r="G20" s="62">
        <v>30</v>
      </c>
    </row>
    <row r="21" spans="2:7" ht="16.5" thickBot="1" x14ac:dyDescent="0.3">
      <c r="B21" s="117"/>
      <c r="C21" s="49" t="s">
        <v>28</v>
      </c>
      <c r="D21" s="63">
        <v>10</v>
      </c>
      <c r="E21" s="64">
        <v>10</v>
      </c>
      <c r="F21" s="64">
        <v>5</v>
      </c>
      <c r="G21" s="65">
        <v>5</v>
      </c>
    </row>
    <row r="22" spans="2:7" ht="31.5" x14ac:dyDescent="0.25">
      <c r="B22" s="117"/>
      <c r="C22" s="50" t="s">
        <v>27</v>
      </c>
      <c r="D22" s="60">
        <v>30</v>
      </c>
      <c r="E22" s="61">
        <v>25</v>
      </c>
      <c r="F22" s="61">
        <v>15</v>
      </c>
      <c r="G22" s="62">
        <v>15</v>
      </c>
    </row>
    <row r="23" spans="2:7" ht="16.5" thickBot="1" x14ac:dyDescent="0.3">
      <c r="B23" s="117"/>
      <c r="C23" s="49" t="s">
        <v>28</v>
      </c>
      <c r="D23" s="66">
        <v>10</v>
      </c>
      <c r="E23" s="67">
        <v>10</v>
      </c>
      <c r="F23" s="67">
        <v>5</v>
      </c>
      <c r="G23" s="65">
        <v>5</v>
      </c>
    </row>
    <row r="24" spans="2:7" ht="15.75" x14ac:dyDescent="0.25">
      <c r="B24" s="117"/>
      <c r="C24" s="48" t="s">
        <v>29</v>
      </c>
      <c r="D24" s="60">
        <v>30</v>
      </c>
      <c r="E24" s="61">
        <v>30</v>
      </c>
      <c r="F24" s="61">
        <v>20</v>
      </c>
      <c r="G24" s="62">
        <v>20</v>
      </c>
    </row>
    <row r="25" spans="2:7" ht="16.5" thickBot="1" x14ac:dyDescent="0.3">
      <c r="B25" s="117"/>
      <c r="C25" s="49" t="s">
        <v>28</v>
      </c>
      <c r="D25" s="66">
        <v>10</v>
      </c>
      <c r="E25" s="67">
        <v>5</v>
      </c>
      <c r="F25" s="67">
        <v>3</v>
      </c>
      <c r="G25" s="65">
        <v>3</v>
      </c>
    </row>
    <row r="26" spans="2:7" ht="31.5" x14ac:dyDescent="0.25">
      <c r="B26" s="117"/>
      <c r="C26" s="50" t="s">
        <v>30</v>
      </c>
      <c r="D26" s="60">
        <v>15</v>
      </c>
      <c r="E26" s="61">
        <v>15</v>
      </c>
      <c r="F26" s="61">
        <v>10</v>
      </c>
      <c r="G26" s="62">
        <v>10</v>
      </c>
    </row>
    <row r="27" spans="2:7" ht="16.5" thickBot="1" x14ac:dyDescent="0.3">
      <c r="B27" s="118"/>
      <c r="C27" s="49" t="s">
        <v>28</v>
      </c>
      <c r="D27" s="66">
        <v>5</v>
      </c>
      <c r="E27" s="67">
        <v>5</v>
      </c>
      <c r="F27" s="67">
        <v>3</v>
      </c>
      <c r="G27" s="68">
        <v>3</v>
      </c>
    </row>
    <row r="28" spans="2:7" ht="15.75" x14ac:dyDescent="0.25">
      <c r="B28" s="41"/>
      <c r="C28" s="41"/>
      <c r="D28" s="43"/>
      <c r="E28" s="43"/>
      <c r="F28" s="43"/>
      <c r="G28" s="43"/>
    </row>
    <row r="29" spans="2:7" ht="15" customHeight="1" thickBot="1" x14ac:dyDescent="0.3">
      <c r="B29" s="41"/>
      <c r="C29" s="41"/>
      <c r="D29" s="43"/>
      <c r="E29" s="43"/>
      <c r="F29" s="43"/>
      <c r="G29" s="43"/>
    </row>
    <row r="30" spans="2:7" ht="15" customHeight="1" thickBot="1" x14ac:dyDescent="0.3">
      <c r="B30" s="44"/>
      <c r="C30" s="45"/>
      <c r="D30" s="57" t="s">
        <v>2</v>
      </c>
      <c r="E30" s="58" t="s">
        <v>4</v>
      </c>
      <c r="F30" s="58" t="s">
        <v>3</v>
      </c>
      <c r="G30" s="58" t="s">
        <v>22</v>
      </c>
    </row>
    <row r="31" spans="2:7" ht="15" customHeight="1" thickBot="1" x14ac:dyDescent="0.3">
      <c r="B31" s="121" t="s">
        <v>18</v>
      </c>
      <c r="C31" s="122"/>
      <c r="D31" s="59">
        <f t="shared" ref="D31:G31" si="0">D9*D20+D10*D21+D11*D22+D12*D23+D13*D24+D14*D25+D15*D26+D16*D27</f>
        <v>0</v>
      </c>
      <c r="E31" s="59">
        <f t="shared" si="0"/>
        <v>0</v>
      </c>
      <c r="F31" s="59">
        <f t="shared" si="0"/>
        <v>0</v>
      </c>
      <c r="G31" s="59">
        <f t="shared" si="0"/>
        <v>0</v>
      </c>
    </row>
    <row r="32" spans="2:7" ht="15" customHeight="1" thickBot="1" x14ac:dyDescent="0.3">
      <c r="B32" s="46"/>
      <c r="C32" s="46"/>
      <c r="D32" s="44"/>
      <c r="E32" s="44"/>
      <c r="F32" s="44"/>
      <c r="G32" s="47"/>
    </row>
    <row r="33" spans="2:7" ht="16.5" thickBot="1" x14ac:dyDescent="0.3">
      <c r="B33" s="108" t="s">
        <v>34</v>
      </c>
      <c r="C33" s="109"/>
      <c r="D33" s="109"/>
      <c r="E33" s="109"/>
      <c r="F33" s="109"/>
      <c r="G33" s="86">
        <f>SUM(D31:G31)</f>
        <v>0</v>
      </c>
    </row>
    <row r="34" spans="2:7" ht="15.75" x14ac:dyDescent="0.25">
      <c r="B34" s="36"/>
      <c r="C34" s="36"/>
      <c r="D34" s="36"/>
      <c r="E34" s="36"/>
      <c r="F34" s="36"/>
      <c r="G34" s="37"/>
    </row>
    <row r="35" spans="2:7" ht="15.75" x14ac:dyDescent="0.25">
      <c r="B35" s="38" t="s">
        <v>25</v>
      </c>
      <c r="C35" s="36"/>
      <c r="D35" s="36"/>
      <c r="E35" s="36"/>
      <c r="F35" s="36"/>
      <c r="G35" s="37"/>
    </row>
    <row r="36" spans="2:7" x14ac:dyDescent="0.25">
      <c r="B36" s="39"/>
      <c r="C36" s="39"/>
      <c r="D36" s="39"/>
      <c r="E36" s="39"/>
      <c r="F36" s="39"/>
      <c r="G36" s="39"/>
    </row>
    <row r="37" spans="2:7" x14ac:dyDescent="0.25">
      <c r="B37" s="98" t="s">
        <v>23</v>
      </c>
      <c r="C37" s="98"/>
      <c r="D37" s="98"/>
      <c r="E37" s="98"/>
      <c r="F37" s="98"/>
      <c r="G37" s="39"/>
    </row>
    <row r="38" spans="2:7" x14ac:dyDescent="0.25">
      <c r="B38" s="39"/>
      <c r="C38" s="39"/>
      <c r="D38" s="39"/>
      <c r="E38" s="39"/>
      <c r="F38" s="39"/>
      <c r="G38" s="39"/>
    </row>
    <row r="39" spans="2:7" x14ac:dyDescent="0.25">
      <c r="B39" s="40"/>
      <c r="C39" s="39"/>
      <c r="D39" s="39"/>
      <c r="E39" s="39"/>
      <c r="F39" s="39"/>
      <c r="G39" s="39"/>
    </row>
    <row r="40" spans="2:7" x14ac:dyDescent="0.25">
      <c r="B40" s="40"/>
      <c r="C40" s="40"/>
      <c r="D40" s="40"/>
      <c r="E40" s="39"/>
      <c r="F40" s="39"/>
      <c r="G40" s="39"/>
    </row>
  </sheetData>
  <protectedRanges>
    <protectedRange sqref="D9:F16 G9:G11 G13:G16" name="Oblast1"/>
  </protectedRanges>
  <mergeCells count="10">
    <mergeCell ref="B33:F33"/>
    <mergeCell ref="B37:F37"/>
    <mergeCell ref="B4:G5"/>
    <mergeCell ref="B7:C8"/>
    <mergeCell ref="D7:G7"/>
    <mergeCell ref="B9:B16"/>
    <mergeCell ref="B18:C19"/>
    <mergeCell ref="D18:G18"/>
    <mergeCell ref="B20:B27"/>
    <mergeCell ref="B31:C31"/>
  </mergeCells>
  <dataValidations count="2">
    <dataValidation type="whole" operator="greaterThan" allowBlank="1" showInputMessage="1" showErrorMessage="1" prompt="Uchazeč do žlutých polí doplní ceny v celých korunách bez DPH." sqref="D9:G16">
      <formula1>0</formula1>
    </dataValidation>
    <dataValidation type="custom" allowBlank="1" showInputMessage="1" showErrorMessage="1" sqref="E6">
      <formula1>AND(E6-ROUND(E6,2)=0,E6&lt;&gt;0)</formula1>
    </dataValidation>
  </dataValidations>
  <pageMargins left="0.7" right="0.7" top="0.78740157499999996" bottom="0.78740157499999996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zoomScaleNormal="100" workbookViewId="0">
      <selection activeCell="G13" sqref="G13"/>
    </sheetView>
  </sheetViews>
  <sheetFormatPr defaultRowHeight="15" x14ac:dyDescent="0.25"/>
  <cols>
    <col min="2" max="2" width="8.85546875" customWidth="1"/>
    <col min="3" max="3" width="31.42578125" customWidth="1"/>
    <col min="4" max="4" width="17.28515625" customWidth="1"/>
    <col min="5" max="5" width="16.7109375" customWidth="1"/>
    <col min="6" max="6" width="22.140625" customWidth="1"/>
    <col min="7" max="7" width="19" customWidth="1"/>
  </cols>
  <sheetData>
    <row r="2" spans="2:7" ht="15.75" x14ac:dyDescent="0.25">
      <c r="B2" s="3"/>
      <c r="C2" s="3"/>
      <c r="D2" s="3"/>
      <c r="E2" s="3"/>
      <c r="F2" s="1"/>
    </row>
    <row r="3" spans="2:7" ht="15.75" x14ac:dyDescent="0.25">
      <c r="B3" s="1"/>
      <c r="C3" s="1"/>
      <c r="D3" s="1"/>
      <c r="E3" s="1"/>
      <c r="F3" s="1"/>
    </row>
    <row r="4" spans="2:7" x14ac:dyDescent="0.25">
      <c r="B4" s="99" t="s">
        <v>32</v>
      </c>
      <c r="C4" s="99"/>
      <c r="D4" s="99"/>
      <c r="E4" s="99"/>
      <c r="F4" s="99"/>
      <c r="G4" s="99"/>
    </row>
    <row r="5" spans="2:7" x14ac:dyDescent="0.25">
      <c r="B5" s="99"/>
      <c r="C5" s="99"/>
      <c r="D5" s="99"/>
      <c r="E5" s="99"/>
      <c r="F5" s="99"/>
      <c r="G5" s="99"/>
    </row>
    <row r="6" spans="2:7" ht="15.75" x14ac:dyDescent="0.25">
      <c r="B6" s="1"/>
      <c r="C6" s="1"/>
      <c r="D6" s="1"/>
      <c r="E6" s="1"/>
      <c r="F6" s="1"/>
    </row>
    <row r="7" spans="2:7" ht="16.5" thickBot="1" x14ac:dyDescent="0.3">
      <c r="B7" s="46"/>
      <c r="C7" s="46"/>
      <c r="D7" s="44"/>
      <c r="E7" s="44"/>
      <c r="F7" s="44"/>
      <c r="G7" s="47"/>
    </row>
    <row r="8" spans="2:7" ht="16.5" thickBot="1" x14ac:dyDescent="0.3">
      <c r="B8" s="96" t="s">
        <v>33</v>
      </c>
      <c r="C8" s="97"/>
      <c r="D8" s="97"/>
      <c r="E8" s="97"/>
      <c r="F8" s="97"/>
      <c r="G8" s="89">
        <f>'Překladatelské služby'!G33</f>
        <v>0</v>
      </c>
    </row>
    <row r="9" spans="2:7" ht="16.5" thickBot="1" x14ac:dyDescent="0.3">
      <c r="B9" s="108" t="s">
        <v>34</v>
      </c>
      <c r="C9" s="109"/>
      <c r="D9" s="109"/>
      <c r="E9" s="109"/>
      <c r="F9" s="109"/>
      <c r="G9" s="89">
        <f>'Tlumočnické služby'!G33</f>
        <v>0</v>
      </c>
    </row>
    <row r="10" spans="2:7" ht="16.5" thickBot="1" x14ac:dyDescent="0.3">
      <c r="B10" s="123" t="s">
        <v>35</v>
      </c>
      <c r="C10" s="124"/>
      <c r="D10" s="124"/>
      <c r="E10" s="124"/>
      <c r="F10" s="125"/>
      <c r="G10" s="90">
        <f>SUM(G8:G9)</f>
        <v>0</v>
      </c>
    </row>
    <row r="11" spans="2:7" ht="15.75" x14ac:dyDescent="0.25">
      <c r="B11" s="87"/>
      <c r="C11" s="87"/>
      <c r="D11" s="87"/>
      <c r="E11" s="87"/>
      <c r="F11" s="87"/>
      <c r="G11" s="88"/>
    </row>
    <row r="12" spans="2:7" ht="15.75" x14ac:dyDescent="0.25">
      <c r="B12" s="36"/>
      <c r="C12" s="36"/>
      <c r="D12" s="36"/>
      <c r="E12" s="36"/>
      <c r="F12" s="36"/>
      <c r="G12" s="37"/>
    </row>
    <row r="13" spans="2:7" x14ac:dyDescent="0.25">
      <c r="B13" s="40"/>
      <c r="C13" s="39"/>
      <c r="D13" s="39"/>
      <c r="E13" s="39"/>
      <c r="F13" s="39"/>
      <c r="G13" s="39"/>
    </row>
    <row r="14" spans="2:7" x14ac:dyDescent="0.25">
      <c r="B14" s="40"/>
      <c r="C14" s="40"/>
      <c r="D14" s="40"/>
      <c r="E14" s="39"/>
      <c r="F14" s="39"/>
      <c r="G14" s="39"/>
    </row>
  </sheetData>
  <mergeCells count="4">
    <mergeCell ref="B9:F9"/>
    <mergeCell ref="B8:F8"/>
    <mergeCell ref="B10:F10"/>
    <mergeCell ref="B4:G5"/>
  </mergeCells>
  <dataValidations count="1">
    <dataValidation type="custom" allowBlank="1" showInputMessage="1" showErrorMessage="1" sqref="E6">
      <formula1>AND(E6-ROUND(E6,2)=0,E6&lt;&gt;0)</formula1>
    </dataValidation>
  </dataValidation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Překladatelské služby</vt:lpstr>
      <vt:lpstr>Tlumočnické služby</vt:lpstr>
      <vt:lpstr>Celková nabídková cena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Momirovová Iva</dc:creator>
  <cp:lastModifiedBy>Momirovová Iva</cp:lastModifiedBy>
  <cp:lastPrinted>2024-10-08T08:26:42Z</cp:lastPrinted>
  <dcterms:created xsi:type="dcterms:W3CDTF">2024-10-07T12:41:33Z</dcterms:created>
  <dcterms:modified xsi:type="dcterms:W3CDTF">2024-10-08T08:26:46Z</dcterms:modified>
</cp:coreProperties>
</file>