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VENETOKLAX - sdružený nákup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 iterateDelta="1E-4"/>
</workbook>
</file>

<file path=xl/calcChain.xml><?xml version="1.0" encoding="utf-8"?>
<calcChain xmlns="http://schemas.openxmlformats.org/spreadsheetml/2006/main">
  <c r="N16" i="1" l="1"/>
  <c r="N17" i="1"/>
  <c r="N18" i="1"/>
  <c r="N19" i="1"/>
  <c r="N8" i="1"/>
  <c r="N9" i="1"/>
  <c r="N10" i="1"/>
  <c r="N11" i="1"/>
  <c r="N7" i="1"/>
  <c r="N15" i="1" l="1"/>
  <c r="N20" i="1" l="1"/>
  <c r="N12" i="1"/>
  <c r="N22" i="1" l="1"/>
</calcChain>
</file>

<file path=xl/sharedStrings.xml><?xml version="1.0" encoding="utf-8"?>
<sst xmlns="http://schemas.openxmlformats.org/spreadsheetml/2006/main" count="52" uniqueCount="32">
  <si>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</si>
  <si>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</si>
  <si>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</si>
  <si>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</si>
  <si>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</si>
  <si>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</si>
  <si>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</si>
  <si>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</si>
  <si>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</si>
  <si>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</si>
  <si>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</si>
  <si>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</si>
  <si>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</si>
  <si>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</si>
  <si>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</si>
  <si>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</si>
  <si>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</si>
  <si>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</si>
  <si>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</si>
  <si>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</si>
  <si>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Celková nabídková cena pro FN Brno (Kč bez DPH)</t>
  </si>
  <si>
    <t>FN Olomouc</t>
  </si>
  <si>
    <t xml:space="preserve">L01XX52
</t>
  </si>
  <si>
    <t>10MG TBL FLM 14</t>
  </si>
  <si>
    <t>50MG TBL FLM 7</t>
  </si>
  <si>
    <t>100MG TBL FLM 7</t>
  </si>
  <si>
    <t>100MG TBL FLM 14</t>
  </si>
  <si>
    <t>100MG TBL FLM 112(4X28)</t>
  </si>
  <si>
    <t xml:space="preserve"> VENETOKLAX</t>
  </si>
  <si>
    <t>VENETOKLAX- 4 roky</t>
  </si>
  <si>
    <t xml:space="preserve">Název VZ: Léčivý přípravek s účinnou látkou VENETOKLAX - sdružený nákup </t>
  </si>
  <si>
    <t>Celková nabídková cena pro FN Olomouc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</si>
</sst>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2" fillId="0" borderId="11" xfId="0" applyFont="1" applyBorder="1"/>
    <xf numFmtId="4" fontId="2" fillId="0" borderId="11" xfId="0" applyNumberFormat="1" applyFont="1" applyBorder="1"/>
    <xf numFmtId="4" fontId="3" fillId="3" borderId="16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1" fillId="5" borderId="11" xfId="0" applyFont="1" applyFill="1" applyBorder="1"/>
    <xf numFmtId="0" fontId="2" fillId="2" borderId="11" xfId="0" applyFont="1" applyFill="1" applyBorder="1"/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 wrapText="1"/>
    </xf>
    <xf numFmtId="4" fontId="3" fillId="2" borderId="19" xfId="0" applyNumberFormat="1" applyFont="1" applyFill="1" applyBorder="1" applyAlignment="1">
      <alignment vertical="top" wrapText="1"/>
    </xf>
    <xf numFmtId="4" fontId="1" fillId="2" borderId="21" xfId="0" applyNumberFormat="1" applyFont="1" applyFill="1" applyBorder="1" applyAlignment="1">
      <alignment wrapText="1"/>
    </xf>
    <xf numFmtId="0" fontId="1" fillId="5" borderId="23" xfId="0" applyFont="1" applyFill="1" applyBorder="1"/>
    <xf numFmtId="0" fontId="3" fillId="2" borderId="23" xfId="0" applyFont="1" applyFill="1" applyBorder="1" applyAlignment="1">
      <alignment vertical="top"/>
    </xf>
    <xf numFmtId="0" fontId="2" fillId="2" borderId="23" xfId="0" applyFont="1" applyFill="1" applyBorder="1"/>
    <xf numFmtId="0" fontId="2" fillId="0" borderId="24" xfId="0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B1" zoomScale="110" zoomScaleNormal="110" workbookViewId="0">
      <selection activeCell="D46" sqref="D46"/>
    </sheetView>
  </sheetViews>
  <sheetFormatPr defaultColWidth="9.140625" defaultRowHeight="12.75" x14ac:dyDescent="0.2"/>
  <cols>
    <col min="1" max="1" width="2.85546875" style="1" customWidth="1"/>
    <col min="2" max="2" width="19" style="1" customWidth="1"/>
    <col min="3" max="3" width="13.7109375" style="1" bestFit="1" customWidth="1"/>
    <col min="4" max="4" width="33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x14ac:dyDescent="0.2"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5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5" x14ac:dyDescent="0.2">
      <c r="B4" s="27" t="s">
        <v>29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ht="13.5" thickBot="1" x14ac:dyDescent="0.25"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11</v>
      </c>
      <c r="G6" s="19" t="s">
        <v>4</v>
      </c>
      <c r="H6" s="20" t="s">
        <v>12</v>
      </c>
      <c r="I6" s="20" t="s">
        <v>16</v>
      </c>
      <c r="J6" s="20" t="s">
        <v>6</v>
      </c>
      <c r="K6" s="20" t="s">
        <v>19</v>
      </c>
      <c r="L6" s="20" t="s">
        <v>7</v>
      </c>
      <c r="M6" s="20" t="s">
        <v>9</v>
      </c>
      <c r="N6" s="21" t="s">
        <v>10</v>
      </c>
      <c r="O6" s="4"/>
    </row>
    <row r="7" spans="1:15" x14ac:dyDescent="0.2">
      <c r="A7" s="3"/>
      <c r="B7" s="38" t="s">
        <v>22</v>
      </c>
      <c r="C7" s="40" t="s">
        <v>28</v>
      </c>
      <c r="D7" s="16"/>
      <c r="E7" s="16"/>
      <c r="F7" s="16"/>
      <c r="G7" s="15" t="s">
        <v>23</v>
      </c>
      <c r="H7" s="16"/>
      <c r="I7" s="16"/>
      <c r="J7" s="16"/>
      <c r="K7" s="16"/>
      <c r="L7" s="16"/>
      <c r="M7" s="17">
        <v>270</v>
      </c>
      <c r="N7" s="22">
        <f t="shared" ref="N7:N11" si="0">M7*J7</f>
        <v>0</v>
      </c>
      <c r="O7" s="4"/>
    </row>
    <row r="8" spans="1:15" x14ac:dyDescent="0.2">
      <c r="A8" s="3"/>
      <c r="B8" s="38"/>
      <c r="C8" s="40"/>
      <c r="D8" s="16"/>
      <c r="E8" s="16"/>
      <c r="F8" s="16"/>
      <c r="G8" s="15" t="s">
        <v>24</v>
      </c>
      <c r="H8" s="16"/>
      <c r="I8" s="16"/>
      <c r="J8" s="16"/>
      <c r="K8" s="16"/>
      <c r="L8" s="16"/>
      <c r="M8" s="17">
        <v>250</v>
      </c>
      <c r="N8" s="22">
        <f t="shared" si="0"/>
        <v>0</v>
      </c>
      <c r="O8" s="4"/>
    </row>
    <row r="9" spans="1:15" x14ac:dyDescent="0.2">
      <c r="A9" s="3"/>
      <c r="B9" s="38"/>
      <c r="C9" s="40"/>
      <c r="D9" s="16"/>
      <c r="E9" s="16"/>
      <c r="F9" s="16"/>
      <c r="G9" s="15" t="s">
        <v>25</v>
      </c>
      <c r="H9" s="16"/>
      <c r="I9" s="16"/>
      <c r="J9" s="16"/>
      <c r="K9" s="16"/>
      <c r="L9" s="16"/>
      <c r="M9" s="17">
        <v>250</v>
      </c>
      <c r="N9" s="22">
        <f t="shared" si="0"/>
        <v>0</v>
      </c>
      <c r="O9" s="4"/>
    </row>
    <row r="10" spans="1:15" x14ac:dyDescent="0.2">
      <c r="A10" s="3"/>
      <c r="B10" s="38"/>
      <c r="C10" s="40"/>
      <c r="D10" s="16"/>
      <c r="E10" s="16"/>
      <c r="F10" s="16"/>
      <c r="G10" s="15" t="s">
        <v>26</v>
      </c>
      <c r="H10" s="16"/>
      <c r="I10" s="16"/>
      <c r="J10" s="16"/>
      <c r="K10" s="16"/>
      <c r="L10" s="16"/>
      <c r="M10" s="17">
        <v>250</v>
      </c>
      <c r="N10" s="22">
        <f t="shared" si="0"/>
        <v>0</v>
      </c>
      <c r="O10" s="4"/>
    </row>
    <row r="11" spans="1:15" ht="13.5" thickBot="1" x14ac:dyDescent="0.25">
      <c r="A11" s="3"/>
      <c r="B11" s="39"/>
      <c r="C11" s="41"/>
      <c r="D11" s="23"/>
      <c r="E11" s="23"/>
      <c r="F11" s="23"/>
      <c r="G11" s="24" t="s">
        <v>27</v>
      </c>
      <c r="H11" s="23"/>
      <c r="I11" s="23"/>
      <c r="J11" s="16"/>
      <c r="K11" s="23"/>
      <c r="L11" s="23"/>
      <c r="M11" s="25">
        <v>3500</v>
      </c>
      <c r="N11" s="22">
        <f t="shared" si="0"/>
        <v>0</v>
      </c>
      <c r="O11" s="4"/>
    </row>
    <row r="12" spans="1:15" x14ac:dyDescent="0.2">
      <c r="A12" s="3"/>
      <c r="B12" s="34" t="s">
        <v>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4">
        <f>SUM(N7:N11)</f>
        <v>0</v>
      </c>
      <c r="O12" s="4"/>
    </row>
    <row r="13" spans="1:15" ht="13.5" thickBot="1" x14ac:dyDescent="0.25">
      <c r="B13" s="2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"/>
    </row>
    <row r="14" spans="1:15" ht="38.25" x14ac:dyDescent="0.2">
      <c r="A14" s="3"/>
      <c r="B14" s="18" t="s">
        <v>0</v>
      </c>
      <c r="C14" s="19" t="s">
        <v>1</v>
      </c>
      <c r="D14" s="19" t="s">
        <v>2</v>
      </c>
      <c r="E14" s="19" t="s">
        <v>3</v>
      </c>
      <c r="F14" s="19" t="s">
        <v>11</v>
      </c>
      <c r="G14" s="19" t="s">
        <v>4</v>
      </c>
      <c r="H14" s="20" t="s">
        <v>12</v>
      </c>
      <c r="I14" s="20" t="s">
        <v>16</v>
      </c>
      <c r="J14" s="20" t="s">
        <v>6</v>
      </c>
      <c r="K14" s="20" t="s">
        <v>19</v>
      </c>
      <c r="L14" s="20" t="s">
        <v>7</v>
      </c>
      <c r="M14" s="20" t="s">
        <v>9</v>
      </c>
      <c r="N14" s="21" t="s">
        <v>10</v>
      </c>
      <c r="O14" s="4"/>
    </row>
    <row r="15" spans="1:15" x14ac:dyDescent="0.2">
      <c r="A15" s="3"/>
      <c r="B15" s="38" t="s">
        <v>22</v>
      </c>
      <c r="C15" s="40" t="s">
        <v>28</v>
      </c>
      <c r="D15" s="16"/>
      <c r="E15" s="16"/>
      <c r="F15" s="16"/>
      <c r="G15" s="15" t="s">
        <v>23</v>
      </c>
      <c r="H15" s="16"/>
      <c r="I15" s="16"/>
      <c r="J15" s="16"/>
      <c r="K15" s="16"/>
      <c r="L15" s="16"/>
      <c r="M15" s="17">
        <v>184</v>
      </c>
      <c r="N15" s="22">
        <f t="shared" ref="N15:N19" si="1">M15*J15</f>
        <v>0</v>
      </c>
      <c r="O15" s="4"/>
    </row>
    <row r="16" spans="1:15" x14ac:dyDescent="0.2">
      <c r="A16" s="3"/>
      <c r="B16" s="38"/>
      <c r="C16" s="40"/>
      <c r="D16" s="16"/>
      <c r="E16" s="16"/>
      <c r="F16" s="16"/>
      <c r="G16" s="15" t="s">
        <v>24</v>
      </c>
      <c r="H16" s="16"/>
      <c r="I16" s="16"/>
      <c r="J16" s="16"/>
      <c r="K16" s="16"/>
      <c r="L16" s="16"/>
      <c r="M16" s="17">
        <v>136</v>
      </c>
      <c r="N16" s="22">
        <f t="shared" si="1"/>
        <v>0</v>
      </c>
      <c r="O16" s="4"/>
    </row>
    <row r="17" spans="1:15" x14ac:dyDescent="0.2">
      <c r="A17" s="3"/>
      <c r="B17" s="38"/>
      <c r="C17" s="40"/>
      <c r="D17" s="16"/>
      <c r="E17" s="16"/>
      <c r="F17" s="16"/>
      <c r="G17" s="15" t="s">
        <v>25</v>
      </c>
      <c r="H17" s="16"/>
      <c r="I17" s="16"/>
      <c r="J17" s="16"/>
      <c r="K17" s="16"/>
      <c r="L17" s="16"/>
      <c r="M17" s="17">
        <v>76</v>
      </c>
      <c r="N17" s="22">
        <f t="shared" si="1"/>
        <v>0</v>
      </c>
      <c r="O17" s="4"/>
    </row>
    <row r="18" spans="1:15" x14ac:dyDescent="0.2">
      <c r="A18" s="3"/>
      <c r="B18" s="38"/>
      <c r="C18" s="40"/>
      <c r="D18" s="16"/>
      <c r="E18" s="16"/>
      <c r="F18" s="16"/>
      <c r="G18" s="15" t="s">
        <v>26</v>
      </c>
      <c r="H18" s="16"/>
      <c r="I18" s="16"/>
      <c r="J18" s="16"/>
      <c r="K18" s="16"/>
      <c r="L18" s="16"/>
      <c r="M18" s="17">
        <v>344</v>
      </c>
      <c r="N18" s="22">
        <f t="shared" si="1"/>
        <v>0</v>
      </c>
      <c r="O18" s="4"/>
    </row>
    <row r="19" spans="1:15" ht="13.5" thickBot="1" x14ac:dyDescent="0.25">
      <c r="A19" s="3"/>
      <c r="B19" s="39"/>
      <c r="C19" s="41"/>
      <c r="D19" s="23"/>
      <c r="E19" s="23"/>
      <c r="F19" s="23"/>
      <c r="G19" s="24" t="s">
        <v>27</v>
      </c>
      <c r="H19" s="23"/>
      <c r="I19" s="23"/>
      <c r="J19" s="16"/>
      <c r="K19" s="23"/>
      <c r="L19" s="23"/>
      <c r="M19" s="25">
        <v>1892</v>
      </c>
      <c r="N19" s="22">
        <f t="shared" si="1"/>
        <v>0</v>
      </c>
      <c r="O19" s="4"/>
    </row>
    <row r="20" spans="1:15" x14ac:dyDescent="0.2">
      <c r="A20" s="3"/>
      <c r="B20" s="34" t="s">
        <v>31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14">
        <f>SUM(N15:N19)</f>
        <v>0</v>
      </c>
      <c r="O20" s="4"/>
    </row>
    <row r="22" spans="1:15" x14ac:dyDescent="0.2">
      <c r="A22" s="3"/>
      <c r="B22" s="36" t="s">
        <v>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7">
        <f>N12+N20</f>
        <v>0</v>
      </c>
      <c r="O22" s="4"/>
    </row>
    <row r="24" spans="1:15" x14ac:dyDescent="0.2">
      <c r="A24" s="3"/>
      <c r="B24" s="30" t="s">
        <v>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4"/>
    </row>
    <row r="25" spans="1:15" x14ac:dyDescent="0.2">
      <c r="A25" s="3"/>
      <c r="B25" s="33" t="s">
        <v>14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"/>
    </row>
    <row r="26" spans="1:15" x14ac:dyDescent="0.2">
      <c r="A26" s="3"/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4"/>
    </row>
    <row r="27" spans="1:15" x14ac:dyDescent="0.2">
      <c r="A27" s="3"/>
      <c r="B27" s="12" t="s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4"/>
    </row>
    <row r="28" spans="1:15" x14ac:dyDescent="0.2">
      <c r="A28" s="3"/>
      <c r="B28" s="12" t="s">
        <v>18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4"/>
      <c r="N28" s="1"/>
    </row>
    <row r="29" spans="1:15" x14ac:dyDescent="0.2">
      <c r="B29" s="26"/>
      <c r="C29" s="26"/>
      <c r="D29" s="26"/>
      <c r="E29" s="26"/>
      <c r="F29" s="5"/>
      <c r="G29" s="5"/>
      <c r="H29" s="5"/>
      <c r="I29" s="5"/>
      <c r="J29" s="5"/>
      <c r="K29" s="5"/>
      <c r="L29" s="5"/>
      <c r="M29" s="5"/>
      <c r="N29" s="8"/>
    </row>
    <row r="30" spans="1:15" x14ac:dyDescent="0.2">
      <c r="A30" s="3"/>
      <c r="B30" s="4"/>
      <c r="J30" s="9"/>
      <c r="N30" s="1"/>
    </row>
    <row r="31" spans="1:15" x14ac:dyDescent="0.2">
      <c r="A31" s="3"/>
      <c r="B31" s="4"/>
      <c r="J31" s="9"/>
      <c r="N31" s="1"/>
    </row>
    <row r="32" spans="1:15" x14ac:dyDescent="0.2">
      <c r="A32" s="3"/>
      <c r="B32" s="4"/>
      <c r="J32" s="9"/>
      <c r="N32" s="1"/>
    </row>
    <row r="33" spans="1:14" x14ac:dyDescent="0.2">
      <c r="A33" s="3"/>
      <c r="B33" s="4"/>
      <c r="J33" s="9"/>
      <c r="N33" s="1"/>
    </row>
    <row r="34" spans="1:14" x14ac:dyDescent="0.2">
      <c r="A34" s="3"/>
      <c r="B34" s="4"/>
      <c r="J34" s="9"/>
      <c r="N34" s="1"/>
    </row>
    <row r="35" spans="1:14" x14ac:dyDescent="0.2">
      <c r="A35" s="3"/>
      <c r="B35" s="4"/>
      <c r="J35" s="9"/>
      <c r="N35" s="1"/>
    </row>
    <row r="36" spans="1:14" x14ac:dyDescent="0.2">
      <c r="A36" s="3"/>
      <c r="B36" s="4"/>
      <c r="J36" s="9"/>
      <c r="N36" s="1"/>
    </row>
    <row r="37" spans="1:14" x14ac:dyDescent="0.2">
      <c r="A37" s="3"/>
      <c r="B37" s="4"/>
      <c r="J37" s="9"/>
      <c r="N37" s="1"/>
    </row>
    <row r="38" spans="1:14" x14ac:dyDescent="0.2">
      <c r="A38" s="3"/>
      <c r="B38" s="4"/>
      <c r="J38" s="9"/>
      <c r="N38" s="1"/>
    </row>
    <row r="39" spans="1:14" x14ac:dyDescent="0.2">
      <c r="A39" s="3"/>
      <c r="B39" s="4"/>
      <c r="J39" s="9"/>
      <c r="N39" s="1"/>
    </row>
    <row r="40" spans="1:14" x14ac:dyDescent="0.2">
      <c r="B40" s="5"/>
      <c r="C40" s="5"/>
      <c r="D40" s="5"/>
      <c r="E40" s="5"/>
    </row>
  </sheetData>
  <mergeCells count="11">
    <mergeCell ref="B4:N4"/>
    <mergeCell ref="B24:N24"/>
    <mergeCell ref="B25:N25"/>
    <mergeCell ref="B26:N26"/>
    <mergeCell ref="B12:M12"/>
    <mergeCell ref="B20:M20"/>
    <mergeCell ref="B22:M22"/>
    <mergeCell ref="B15:B19"/>
    <mergeCell ref="C15:C19"/>
    <mergeCell ref="B7:B11"/>
    <mergeCell ref="C7:C11"/>
  </mergeCells>
  <dataValidations count="1">
    <dataValidation type="custom" allowBlank="1" showInputMessage="1" showErrorMessage="1" error="Cenový údaj uvádějte s přesností na max. 2 desetinná místa" sqref="J15:J19 J7:J11">
      <formula1>(ROUND(J7,2)-J7)=0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2024-09-25T11:32:12Z</dcterms:modified>
</cp:coreProperties>
</file>