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KRIZOTINIB - sdružený nákup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 iterateDelta="1E-4"/>
</workbook>
</file>

<file path=xl/calcChain.xml><?xml version="1.0" encoding="utf-8"?>
<calcChain xmlns="http://schemas.openxmlformats.org/spreadsheetml/2006/main">
  <c r="N13" i="1" l="1"/>
  <c r="N8" i="1"/>
  <c r="N7" i="1"/>
  <c r="N12" i="1" l="1"/>
  <c r="N14" i="1" l="1"/>
  <c r="N9" i="1"/>
  <c r="N16" i="1" l="1"/>
</calcChain>
</file>

<file path=xl/sharedStrings.xml><?xml version="1.0" encoding="utf-8"?>
<sst xmlns="http://schemas.openxmlformats.org/spreadsheetml/2006/main" count="46" uniqueCount="30">
  <si>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</si>
  <si>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</si>
  <si>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</si>
  <si>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</si>
  <si>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</si>
  <si>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</si>
  <si>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</si>
  <si>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</si>
  <si>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</si>
  <si>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</si>
  <si>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</si>
  <si>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</si>
  <si>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</si>
  <si>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</si>
  <si>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</si>
  <si>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</si>
  <si>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</si>
  <si>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</si>
  <si>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</si>
  <si>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</si>
  <si>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Celková nabídková cena pro FN Brno (Kč bez DPH)</t>
  </si>
  <si>
    <t>Celková nabídková cena pro FN Hradec Králové (Kč bez DPH)</t>
  </si>
  <si>
    <t>FN Olomouc</t>
  </si>
  <si>
    <t xml:space="preserve">Název VZ: Léčivý přípravek s účinnou látkou  KRIZOTINIB - sdružený nákup </t>
  </si>
  <si>
    <t xml:space="preserve">  KRIZOTINIB</t>
  </si>
  <si>
    <t xml:space="preserve"> KRIZOTINIB</t>
  </si>
  <si>
    <t>KRIZOTINIB- 4 roky</t>
  </si>
  <si>
    <t>L01ED01</t>
  </si>
  <si>
    <t>200MG CPS DUR 60</t>
  </si>
  <si>
    <t>250MG CPS DUR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</si>
</sst>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2" fillId="0" borderId="11" xfId="0" applyFont="1" applyBorder="1"/>
    <xf numFmtId="4" fontId="2" fillId="0" borderId="11" xfId="0" applyNumberFormat="1" applyFont="1" applyBorder="1"/>
    <xf numFmtId="4" fontId="3" fillId="3" borderId="16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1" fillId="5" borderId="11" xfId="0" applyFont="1" applyFill="1" applyBorder="1"/>
    <xf numFmtId="0" fontId="2" fillId="2" borderId="11" xfId="0" applyFont="1" applyFill="1" applyBorder="1"/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 wrapText="1"/>
    </xf>
    <xf numFmtId="4" fontId="3" fillId="2" borderId="19" xfId="0" applyNumberFormat="1" applyFont="1" applyFill="1" applyBorder="1" applyAlignment="1">
      <alignment vertical="top" wrapText="1"/>
    </xf>
    <xf numFmtId="4" fontId="1" fillId="2" borderId="21" xfId="0" applyNumberFormat="1" applyFont="1" applyFill="1" applyBorder="1" applyAlignment="1">
      <alignment wrapText="1"/>
    </xf>
    <xf numFmtId="0" fontId="2" fillId="0" borderId="22" xfId="0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10" zoomScaleNormal="110" workbookViewId="0">
      <selection activeCell="F25" sqref="F25"/>
    </sheetView>
  </sheetViews>
  <sheetFormatPr defaultColWidth="9.140625" defaultRowHeight="12.75" x14ac:dyDescent="0.2"/>
  <cols>
    <col min="1" max="1" width="2.85546875" style="1" customWidth="1"/>
    <col min="2" max="2" width="19" style="1" customWidth="1"/>
    <col min="3" max="3" width="13.7109375" style="1" bestFit="1" customWidth="1"/>
    <col min="4" max="4" width="33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x14ac:dyDescent="0.2">
      <c r="B2" s="2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x14ac:dyDescent="0.2">
      <c r="B4" s="24" t="s">
        <v>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5" ht="13.5" thickBot="1" x14ac:dyDescent="0.25"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11</v>
      </c>
      <c r="G6" s="19" t="s">
        <v>4</v>
      </c>
      <c r="H6" s="20" t="s">
        <v>12</v>
      </c>
      <c r="I6" s="20" t="s">
        <v>16</v>
      </c>
      <c r="J6" s="20" t="s">
        <v>6</v>
      </c>
      <c r="K6" s="20" t="s">
        <v>19</v>
      </c>
      <c r="L6" s="20" t="s">
        <v>7</v>
      </c>
      <c r="M6" s="20" t="s">
        <v>9</v>
      </c>
      <c r="N6" s="21" t="s">
        <v>10</v>
      </c>
      <c r="O6" s="4"/>
    </row>
    <row r="7" spans="1:15" x14ac:dyDescent="0.2">
      <c r="A7" s="3"/>
      <c r="B7" s="35" t="s">
        <v>27</v>
      </c>
      <c r="C7" s="36" t="s">
        <v>24</v>
      </c>
      <c r="D7" s="16"/>
      <c r="E7" s="16"/>
      <c r="F7" s="16"/>
      <c r="G7" s="15" t="s">
        <v>28</v>
      </c>
      <c r="H7" s="16"/>
      <c r="I7" s="16"/>
      <c r="J7" s="16"/>
      <c r="K7" s="16"/>
      <c r="L7" s="16"/>
      <c r="M7" s="17">
        <v>80</v>
      </c>
      <c r="N7" s="22">
        <f t="shared" ref="N7:N8" si="0">M7*J7</f>
        <v>0</v>
      </c>
      <c r="O7" s="4"/>
    </row>
    <row r="8" spans="1:15" x14ac:dyDescent="0.2">
      <c r="A8" s="3"/>
      <c r="B8" s="35"/>
      <c r="C8" s="36"/>
      <c r="D8" s="16"/>
      <c r="E8" s="16"/>
      <c r="F8" s="16"/>
      <c r="G8" s="15" t="s">
        <v>29</v>
      </c>
      <c r="H8" s="16"/>
      <c r="I8" s="16"/>
      <c r="J8" s="16"/>
      <c r="K8" s="16"/>
      <c r="L8" s="16"/>
      <c r="M8" s="17">
        <v>50</v>
      </c>
      <c r="N8" s="22">
        <f t="shared" si="0"/>
        <v>0</v>
      </c>
      <c r="O8" s="4"/>
    </row>
    <row r="9" spans="1:15" x14ac:dyDescent="0.2">
      <c r="A9" s="3"/>
      <c r="B9" s="31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14">
        <f>SUM(N7:N8)</f>
        <v>0</v>
      </c>
      <c r="O9" s="4"/>
    </row>
    <row r="10" spans="1:15" ht="13.5" thickBot="1" x14ac:dyDescent="0.25">
      <c r="B10" s="2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</row>
    <row r="11" spans="1:15" ht="38.25" x14ac:dyDescent="0.2">
      <c r="A11" s="3"/>
      <c r="B11" s="18" t="s">
        <v>0</v>
      </c>
      <c r="C11" s="19" t="s">
        <v>1</v>
      </c>
      <c r="D11" s="19" t="s">
        <v>2</v>
      </c>
      <c r="E11" s="19" t="s">
        <v>3</v>
      </c>
      <c r="F11" s="19" t="s">
        <v>11</v>
      </c>
      <c r="G11" s="19" t="s">
        <v>4</v>
      </c>
      <c r="H11" s="20" t="s">
        <v>12</v>
      </c>
      <c r="I11" s="20" t="s">
        <v>16</v>
      </c>
      <c r="J11" s="20" t="s">
        <v>6</v>
      </c>
      <c r="K11" s="20" t="s">
        <v>19</v>
      </c>
      <c r="L11" s="20" t="s">
        <v>7</v>
      </c>
      <c r="M11" s="20" t="s">
        <v>9</v>
      </c>
      <c r="N11" s="21" t="s">
        <v>10</v>
      </c>
      <c r="O11" s="4"/>
    </row>
    <row r="12" spans="1:15" x14ac:dyDescent="0.2">
      <c r="A12" s="3"/>
      <c r="B12" s="35" t="s">
        <v>27</v>
      </c>
      <c r="C12" s="36" t="s">
        <v>25</v>
      </c>
      <c r="D12" s="16"/>
      <c r="E12" s="16"/>
      <c r="F12" s="16"/>
      <c r="G12" s="15" t="s">
        <v>28</v>
      </c>
      <c r="H12" s="16"/>
      <c r="I12" s="16"/>
      <c r="J12" s="16"/>
      <c r="K12" s="16"/>
      <c r="L12" s="16"/>
      <c r="M12" s="17">
        <v>4</v>
      </c>
      <c r="N12" s="22">
        <f t="shared" ref="N12:N13" si="1">M12*J12</f>
        <v>0</v>
      </c>
      <c r="O12" s="4"/>
    </row>
    <row r="13" spans="1:15" x14ac:dyDescent="0.2">
      <c r="A13" s="3"/>
      <c r="B13" s="35"/>
      <c r="C13" s="36"/>
      <c r="D13" s="16"/>
      <c r="E13" s="16"/>
      <c r="F13" s="16"/>
      <c r="G13" s="15" t="s">
        <v>29</v>
      </c>
      <c r="H13" s="16"/>
      <c r="I13" s="16"/>
      <c r="J13" s="16"/>
      <c r="K13" s="16"/>
      <c r="L13" s="16"/>
      <c r="M13" s="17">
        <v>68</v>
      </c>
      <c r="N13" s="22">
        <f t="shared" si="1"/>
        <v>0</v>
      </c>
      <c r="O13" s="4"/>
    </row>
    <row r="14" spans="1:15" x14ac:dyDescent="0.2">
      <c r="A14" s="3"/>
      <c r="B14" s="31" t="s">
        <v>21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4">
        <f>SUM(N12:N13)</f>
        <v>0</v>
      </c>
      <c r="O14" s="4"/>
    </row>
    <row r="16" spans="1:15" x14ac:dyDescent="0.2">
      <c r="A16" s="3"/>
      <c r="B16" s="33" t="s">
        <v>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7">
        <f>N9+N14</f>
        <v>0</v>
      </c>
      <c r="O16" s="4"/>
    </row>
    <row r="18" spans="1:15" x14ac:dyDescent="0.2">
      <c r="A18" s="3"/>
      <c r="B18" s="27" t="s">
        <v>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4"/>
    </row>
    <row r="19" spans="1:15" x14ac:dyDescent="0.2">
      <c r="A19" s="3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4"/>
    </row>
    <row r="20" spans="1:15" x14ac:dyDescent="0.2">
      <c r="A20" s="3"/>
      <c r="B20" s="30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"/>
    </row>
    <row r="21" spans="1:15" x14ac:dyDescent="0.2">
      <c r="A21" s="3"/>
      <c r="B21" s="12" t="s">
        <v>17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4"/>
    </row>
    <row r="22" spans="1:15" x14ac:dyDescent="0.2">
      <c r="A22" s="3"/>
      <c r="B22" s="12" t="s">
        <v>18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4"/>
      <c r="N22" s="1"/>
    </row>
    <row r="23" spans="1:15" x14ac:dyDescent="0.2">
      <c r="B23" s="23"/>
      <c r="C23" s="23"/>
      <c r="D23" s="23"/>
      <c r="E23" s="23"/>
      <c r="F23" s="5"/>
      <c r="G23" s="5"/>
      <c r="H23" s="5"/>
      <c r="I23" s="5"/>
      <c r="J23" s="5"/>
      <c r="K23" s="5"/>
      <c r="L23" s="5"/>
      <c r="M23" s="5"/>
      <c r="N23" s="8"/>
    </row>
    <row r="24" spans="1:15" x14ac:dyDescent="0.2">
      <c r="A24" s="4"/>
      <c r="I24" s="9"/>
      <c r="N24" s="1"/>
    </row>
    <row r="25" spans="1:15" x14ac:dyDescent="0.2">
      <c r="A25" s="4"/>
      <c r="I25" s="9"/>
      <c r="N25" s="1"/>
    </row>
    <row r="26" spans="1:15" x14ac:dyDescent="0.2">
      <c r="A26" s="4"/>
      <c r="I26" s="9"/>
      <c r="N26" s="1"/>
    </row>
    <row r="27" spans="1:15" x14ac:dyDescent="0.2">
      <c r="A27" s="4"/>
      <c r="I27" s="9"/>
      <c r="N27" s="1"/>
    </row>
    <row r="28" spans="1:15" x14ac:dyDescent="0.2">
      <c r="A28" s="4"/>
      <c r="I28" s="9"/>
      <c r="N28" s="1"/>
    </row>
    <row r="29" spans="1:15" x14ac:dyDescent="0.2">
      <c r="A29" s="4"/>
      <c r="I29" s="9"/>
      <c r="N29" s="1"/>
    </row>
    <row r="30" spans="1:15" x14ac:dyDescent="0.2">
      <c r="A30" s="4"/>
      <c r="I30" s="9"/>
      <c r="N30" s="1"/>
    </row>
    <row r="31" spans="1:15" x14ac:dyDescent="0.2">
      <c r="A31" s="4"/>
      <c r="I31" s="9"/>
      <c r="N31" s="1"/>
    </row>
    <row r="32" spans="1:15" x14ac:dyDescent="0.2">
      <c r="A32" s="4"/>
      <c r="I32" s="9"/>
      <c r="N32" s="1"/>
    </row>
    <row r="33" spans="1:14" x14ac:dyDescent="0.2">
      <c r="A33" s="4"/>
      <c r="I33" s="9"/>
      <c r="N33" s="1"/>
    </row>
    <row r="34" spans="1:14" x14ac:dyDescent="0.2">
      <c r="B34" s="5"/>
      <c r="C34" s="5"/>
      <c r="D34" s="5"/>
      <c r="E34" s="5"/>
    </row>
  </sheetData>
  <mergeCells count="11">
    <mergeCell ref="B4:N4"/>
    <mergeCell ref="B18:N18"/>
    <mergeCell ref="B19:N19"/>
    <mergeCell ref="B20:N20"/>
    <mergeCell ref="B9:M9"/>
    <mergeCell ref="B14:M14"/>
    <mergeCell ref="B16:M16"/>
    <mergeCell ref="B12:B13"/>
    <mergeCell ref="C12:C13"/>
    <mergeCell ref="B7:B8"/>
    <mergeCell ref="C7:C8"/>
  </mergeCells>
  <dataValidations count="1">
    <dataValidation type="custom" allowBlank="1" showInputMessage="1" showErrorMessage="1" error="Cenový údaj uvádějte s přesností na max. 2 desetinná místa" sqref="J7:J8 J12:J13">
      <formula1>(ROUND(J7,2)-J7)=0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2024-10-16T07:22:51Z</dcterms:modified>
</cp:coreProperties>
</file>