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PI\AKCE OPI\CH_2024_TTO_rekonstrukce vstupních prostor\2. Výběrové řízení\"/>
    </mc:Choice>
  </mc:AlternateContent>
  <bookViews>
    <workbookView xWindow="0" yWindow="0" windowWidth="22635" windowHeight="13740"/>
  </bookViews>
  <sheets>
    <sheet name="List1" sheetId="1" r:id="rId1"/>
  </sheets>
  <definedNames>
    <definedName name="_xlnm.Print_Area" localSheetId="0">List1!$A$1:$I$43</definedName>
  </definedNames>
  <calcPr calcId="152511" iterateDelta="9.9999999974897903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15" i="1" l="1"/>
  <c r="I32" i="1"/>
  <c r="I22" i="1" l="1"/>
  <c r="I18" i="1"/>
  <c r="I19" i="1" l="1"/>
  <c r="I35" i="1"/>
  <c r="I13" i="1" l="1"/>
  <c r="I29" i="1" l="1"/>
  <c r="I28" i="1"/>
  <c r="I14" i="1" l="1"/>
  <c r="I7" i="1"/>
  <c r="I25" i="1" l="1"/>
  <c r="I24" i="1" l="1"/>
  <c r="I12" i="1"/>
  <c r="I37" i="1" l="1"/>
  <c r="I34" i="1"/>
  <c r="I11" i="1" l="1"/>
  <c r="I8" i="1"/>
  <c r="I23" i="1"/>
  <c r="I10" i="1"/>
  <c r="I9" i="1"/>
  <c r="I31" i="1"/>
  <c r="I27" i="1"/>
  <c r="I26" i="1"/>
  <c r="I21" i="1"/>
  <c r="I17" i="1"/>
  <c r="I6" i="1"/>
</calcChain>
</file>

<file path=xl/comments1.xml><?xml version="1.0" encoding="utf-8"?>
<comments xmlns="http://schemas.openxmlformats.org/spreadsheetml/2006/main">
  <authors>
    <author>Chudáček Josef</author>
  </authors>
  <commentList>
    <comment ref="I43" authorId="0" shapeId="0">
      <text>
        <r>
          <rPr>
            <sz val="9"/>
            <color indexed="81"/>
            <rFont val="Tahoma"/>
            <family val="2"/>
            <charset val="238"/>
          </rPr>
          <t>Tuto částku doplňte do dokumentu:</t>
        </r>
        <r>
          <rPr>
            <b/>
            <sz val="9"/>
            <color indexed="81"/>
            <rFont val="Tahoma"/>
            <family val="2"/>
            <charset val="238"/>
          </rPr>
          <t xml:space="preserve">
Příloha č. 4 Položkový rozpočet CELKOVÝ </t>
        </r>
        <r>
          <rPr>
            <sz val="9"/>
            <color indexed="81"/>
            <rFont val="Tahoma"/>
            <family val="2"/>
            <charset val="238"/>
          </rPr>
          <t>/ list</t>
        </r>
        <r>
          <rPr>
            <b/>
            <sz val="9"/>
            <color indexed="81"/>
            <rFont val="Tahoma"/>
            <family val="2"/>
            <charset val="238"/>
          </rPr>
          <t xml:space="preserve"> SO01 F.01 Pol </t>
        </r>
        <r>
          <rPr>
            <sz val="9"/>
            <color indexed="81"/>
            <rFont val="Tahoma"/>
            <family val="2"/>
            <charset val="238"/>
          </rPr>
          <t xml:space="preserve">/ díl </t>
        </r>
        <r>
          <rPr>
            <b/>
            <sz val="9"/>
            <color indexed="81"/>
            <rFont val="Tahoma"/>
            <family val="2"/>
            <charset val="238"/>
          </rPr>
          <t xml:space="preserve">798 </t>
        </r>
        <r>
          <rPr>
            <sz val="9"/>
            <color indexed="81"/>
            <rFont val="Tahoma"/>
            <family val="2"/>
            <charset val="238"/>
          </rPr>
          <t>/ položka č.</t>
        </r>
        <r>
          <rPr>
            <b/>
            <sz val="9"/>
            <color indexed="81"/>
            <rFont val="Tahoma"/>
            <family val="2"/>
            <charset val="238"/>
          </rPr>
          <t xml:space="preserve"> 71 MOBILIÁŘ </t>
        </r>
        <r>
          <rPr>
            <sz val="9"/>
            <color indexed="81"/>
            <rFont val="Tahoma"/>
            <family val="2"/>
            <charset val="238"/>
          </rPr>
          <t xml:space="preserve">/ pole </t>
        </r>
        <r>
          <rPr>
            <b/>
            <sz val="9"/>
            <color indexed="81"/>
            <rFont val="Tahoma"/>
            <family val="2"/>
            <charset val="238"/>
          </rPr>
          <t>CENA/MJ</t>
        </r>
      </text>
    </comment>
  </commentList>
</comments>
</file>

<file path=xl/sharedStrings.xml><?xml version="1.0" encoding="utf-8"?>
<sst xmlns="http://schemas.openxmlformats.org/spreadsheetml/2006/main" count="153" uniqueCount="71">
  <si>
    <t>VSTUPNÍ PROSTOR TRANSFUZNÍHO A TKÁŇOVÉHO ODDĚLENÍ FAKULTNÍ NEMOCNICE BRNO</t>
  </si>
  <si>
    <t>č.</t>
  </si>
  <si>
    <t>typ</t>
  </si>
  <si>
    <t>místnost</t>
  </si>
  <si>
    <t>cena celkem</t>
  </si>
  <si>
    <t>hala</t>
  </si>
  <si>
    <t>č.místnosti</t>
  </si>
  <si>
    <t>1.118</t>
  </si>
  <si>
    <t>šatna</t>
  </si>
  <si>
    <t>1.116</t>
  </si>
  <si>
    <t>materiál</t>
  </si>
  <si>
    <t>lamino</t>
  </si>
  <si>
    <t>koženka</t>
  </si>
  <si>
    <t>taburet bez opěradla</t>
  </si>
  <si>
    <t>1ks</t>
  </si>
  <si>
    <t>1 sloupec</t>
  </si>
  <si>
    <t>1 ks</t>
  </si>
  <si>
    <t>cafe koutek</t>
  </si>
  <si>
    <t>1.117</t>
  </si>
  <si>
    <t>1 m</t>
  </si>
  <si>
    <t>dětský koutek</t>
  </si>
  <si>
    <t>plast</t>
  </si>
  <si>
    <t>1 krabice</t>
  </si>
  <si>
    <t xml:space="preserve">čekárna </t>
  </si>
  <si>
    <t>1.123</t>
  </si>
  <si>
    <t>1m</t>
  </si>
  <si>
    <t>předbox</t>
  </si>
  <si>
    <t>celkem</t>
  </si>
  <si>
    <t>1.135</t>
  </si>
  <si>
    <t>odpadkový koš s odkládací policí</t>
  </si>
  <si>
    <t>umývárna</t>
  </si>
  <si>
    <t>lego Duplo kostky - box 65ks</t>
  </si>
  <si>
    <t>kov</t>
  </si>
  <si>
    <r>
      <t xml:space="preserve">mini stolek, </t>
    </r>
    <r>
      <rPr>
        <sz val="11"/>
        <color theme="1"/>
        <rFont val="Calibri"/>
        <family val="2"/>
        <charset val="238"/>
      </rPr>
      <t>Ø60cm,</t>
    </r>
    <r>
      <rPr>
        <sz val="11"/>
        <color theme="1"/>
        <rFont val="Calibri"/>
        <family val="2"/>
        <charset val="238"/>
        <scheme val="minor"/>
      </rPr>
      <t xml:space="preserve"> barva bílá RAL 9003</t>
    </r>
  </si>
  <si>
    <t>taburet s opěradlem</t>
  </si>
  <si>
    <t>kabinka bez čísla, bez stropu</t>
  </si>
  <si>
    <t>dětská stěna magnetická, barva tmavě hnědá</t>
  </si>
  <si>
    <t>magnetky</t>
  </si>
  <si>
    <t>křesílko pro dárce (bílé, omyvatelné)</t>
  </si>
  <si>
    <t>plast, dřevo</t>
  </si>
  <si>
    <t>kontejner (šuplíkový box), zamykatelný</t>
  </si>
  <si>
    <t>lavice lamino s opěradlem pro časopisy, dřevodekor</t>
  </si>
  <si>
    <t>plast/dřevo</t>
  </si>
  <si>
    <t>cafe skříňka s odpadkovým košem, vč. montáže</t>
  </si>
  <si>
    <t>lavička dl.1,5m bez opěradla</t>
  </si>
  <si>
    <t>koženka/lamino</t>
  </si>
  <si>
    <t>šatní skříňka, jeden sloupec (2 svislé skříňky) vč. montáže, klíčku, číslování</t>
  </si>
  <si>
    <t>šatní skříňka, jeden sloupec (4 čtvercové skříňky pro helmu) vč. montáže, klíčku, číslování</t>
  </si>
  <si>
    <t>infopulty vč. skleněné stěny</t>
  </si>
  <si>
    <t>knihovna kotvená do sloupu</t>
  </si>
  <si>
    <t>1.136</t>
  </si>
  <si>
    <t>lavice s nepolstrovaným opěradlem, vč. montáže, 5-ti sedák</t>
  </si>
  <si>
    <t>lavice 3-sedák, plastové sedáky na rámu</t>
  </si>
  <si>
    <t>lavice 5-ti sedák, plastové sedáky na rámu</t>
  </si>
  <si>
    <t>lavice 4-sedák, plastové sedáky na rámu</t>
  </si>
  <si>
    <t>lavice MONOSHELL 4 sedák plast</t>
  </si>
  <si>
    <t>lavice MONOSHELL 5-ti sedák plast</t>
  </si>
  <si>
    <t>lavice MONOSHELL 3-ti sedák plast</t>
  </si>
  <si>
    <t>křesílko pro dárce u infopultu (bílé, omyvatelné)</t>
  </si>
  <si>
    <t>kancelářská židle pro pracovníky infopultu</t>
  </si>
  <si>
    <t>kov/plast/čalounění</t>
  </si>
  <si>
    <t>infokoutek</t>
  </si>
  <si>
    <t>barová židlička do kabinky</t>
  </si>
  <si>
    <t>REV 01</t>
  </si>
  <si>
    <t>množství</t>
  </si>
  <si>
    <t>Příloha č. 4b Položkový rozpočet - MOBILIÁŘ</t>
  </si>
  <si>
    <t>lego Duplo stěna vč. podkonstrukce a montáže</t>
  </si>
  <si>
    <r>
      <t>1m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</si>
  <si>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MJ</t>
  </si>
  <si>
    <t>cena/MJ</t>
  </si>
  <si>
    <t>lavice s nepolstrovaným opěradlem, vč. montáže, trojsedák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</si>
</sst>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8D8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164" fontId="4" fillId="8" borderId="1" xfId="0" applyNumberFormat="1" applyFon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  <color rgb="FF99CC00"/>
      <color rgb="FF99CCFF"/>
      <color rgb="FFE8D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10" zoomScaleNormal="100" zoomScaleSheetLayoutView="100" workbookViewId="0">
      <selection activeCell="O31" sqref="O31"/>
    </sheetView>
  </sheetViews>
  <sheetFormatPr defaultRowHeight="15" x14ac:dyDescent="0.25"/>
  <cols>
    <col min="1" max="1" width="6.5703125" style="2" customWidth="1"/>
    <col min="2" max="2" width="48.140625" style="2" customWidth="1"/>
    <col min="3" max="3" width="13.5703125" style="2" bestFit="1" customWidth="1"/>
    <col min="4" max="4" width="11.85546875" style="2" customWidth="1"/>
    <col min="5" max="5" width="19.85546875" style="2" customWidth="1"/>
    <col min="6" max="6" width="9.28515625" style="3" bestFit="1" customWidth="1"/>
    <col min="7" max="7" width="8.5703125" style="2" bestFit="1" customWidth="1"/>
    <col min="8" max="8" width="9" style="2" bestFit="1" customWidth="1"/>
    <col min="9" max="10" width="14.28515625" style="2" customWidth="1"/>
    <col min="11" max="16384" width="9.140625" style="2"/>
  </cols>
  <sheetData>
    <row r="1" spans="1:10" ht="15.75" thickBot="1" x14ac:dyDescent="0.3">
      <c r="J1" s="4"/>
    </row>
    <row r="2" spans="1:10" ht="15.75" thickBot="1" x14ac:dyDescent="0.3">
      <c r="A2" s="5" t="s">
        <v>0</v>
      </c>
      <c r="B2" s="6"/>
      <c r="C2" s="6"/>
      <c r="D2" s="6"/>
      <c r="E2" s="6"/>
      <c r="F2" s="7"/>
      <c r="G2" s="6"/>
      <c r="H2" s="6"/>
      <c r="I2" s="8"/>
      <c r="J2" s="9"/>
    </row>
    <row r="3" spans="1:10" ht="15.75" thickBot="1" x14ac:dyDescent="0.3">
      <c r="A3" s="5" t="s">
        <v>65</v>
      </c>
      <c r="B3" s="6"/>
      <c r="C3" s="6"/>
      <c r="D3" s="6"/>
      <c r="E3" s="6"/>
      <c r="F3" s="7"/>
      <c r="G3" s="6"/>
      <c r="H3" s="6"/>
      <c r="I3" s="8"/>
      <c r="J3" s="9"/>
    </row>
    <row r="4" spans="1:10" x14ac:dyDescent="0.25">
      <c r="A4" s="2">
        <v>2024</v>
      </c>
      <c r="J4" s="4"/>
    </row>
    <row r="5" spans="1:10" s="3" customFormat="1" x14ac:dyDescent="0.25">
      <c r="A5" s="10" t="s">
        <v>1</v>
      </c>
      <c r="B5" s="10" t="s">
        <v>2</v>
      </c>
      <c r="C5" s="10" t="s">
        <v>3</v>
      </c>
      <c r="D5" s="10" t="s">
        <v>6</v>
      </c>
      <c r="E5" s="10" t="s">
        <v>10</v>
      </c>
      <c r="F5" s="10" t="s">
        <v>68</v>
      </c>
      <c r="G5" s="10" t="s">
        <v>69</v>
      </c>
      <c r="H5" s="10" t="s">
        <v>64</v>
      </c>
      <c r="I5" s="10" t="s">
        <v>4</v>
      </c>
      <c r="J5" s="11"/>
    </row>
    <row r="6" spans="1:10" x14ac:dyDescent="0.25">
      <c r="A6" s="12">
        <v>1</v>
      </c>
      <c r="B6" s="13" t="s">
        <v>13</v>
      </c>
      <c r="C6" s="13" t="s">
        <v>5</v>
      </c>
      <c r="D6" s="13" t="s">
        <v>7</v>
      </c>
      <c r="E6" s="13" t="s">
        <v>12</v>
      </c>
      <c r="F6" s="12" t="s">
        <v>16</v>
      </c>
      <c r="G6" s="14">
        <v>0</v>
      </c>
      <c r="H6" s="13">
        <v>11</v>
      </c>
      <c r="I6" s="15">
        <f t="shared" ref="I6:I15" si="0">H6*G6</f>
        <v>0</v>
      </c>
      <c r="J6" s="16"/>
    </row>
    <row r="7" spans="1:10" x14ac:dyDescent="0.25">
      <c r="A7" s="12">
        <v>2</v>
      </c>
      <c r="B7" s="13" t="s">
        <v>34</v>
      </c>
      <c r="C7" s="13" t="s">
        <v>5</v>
      </c>
      <c r="D7" s="13" t="s">
        <v>7</v>
      </c>
      <c r="E7" s="13" t="s">
        <v>12</v>
      </c>
      <c r="F7" s="12" t="s">
        <v>16</v>
      </c>
      <c r="G7" s="14">
        <v>0</v>
      </c>
      <c r="H7" s="13">
        <v>7</v>
      </c>
      <c r="I7" s="15">
        <f>H7*G7</f>
        <v>0</v>
      </c>
      <c r="J7" s="16"/>
    </row>
    <row r="8" spans="1:10" s="18" customFormat="1" ht="30" x14ac:dyDescent="0.25">
      <c r="A8" s="12">
        <v>3</v>
      </c>
      <c r="B8" s="13" t="s">
        <v>54</v>
      </c>
      <c r="C8" s="13" t="s">
        <v>5</v>
      </c>
      <c r="D8" s="13" t="s">
        <v>7</v>
      </c>
      <c r="E8" s="17" t="s">
        <v>55</v>
      </c>
      <c r="F8" s="12" t="s">
        <v>16</v>
      </c>
      <c r="G8" s="14">
        <v>0</v>
      </c>
      <c r="H8" s="13">
        <v>2</v>
      </c>
      <c r="I8" s="15">
        <f t="shared" si="0"/>
        <v>0</v>
      </c>
      <c r="J8" s="1" t="s">
        <v>63</v>
      </c>
    </row>
    <row r="9" spans="1:10" x14ac:dyDescent="0.25">
      <c r="A9" s="12">
        <v>4</v>
      </c>
      <c r="B9" s="13" t="s">
        <v>35</v>
      </c>
      <c r="C9" s="13" t="s">
        <v>5</v>
      </c>
      <c r="D9" s="13" t="s">
        <v>7</v>
      </c>
      <c r="E9" s="13" t="s">
        <v>11</v>
      </c>
      <c r="F9" s="12" t="s">
        <v>14</v>
      </c>
      <c r="G9" s="14">
        <v>0</v>
      </c>
      <c r="H9" s="13">
        <v>5</v>
      </c>
      <c r="I9" s="15">
        <f t="shared" si="0"/>
        <v>0</v>
      </c>
      <c r="J9" s="16"/>
    </row>
    <row r="10" spans="1:10" x14ac:dyDescent="0.25">
      <c r="A10" s="12">
        <v>5</v>
      </c>
      <c r="B10" s="13" t="s">
        <v>62</v>
      </c>
      <c r="C10" s="13" t="s">
        <v>5</v>
      </c>
      <c r="D10" s="13" t="s">
        <v>7</v>
      </c>
      <c r="E10" s="13" t="s">
        <v>39</v>
      </c>
      <c r="F10" s="12" t="s">
        <v>14</v>
      </c>
      <c r="G10" s="14">
        <v>0</v>
      </c>
      <c r="H10" s="13">
        <v>5</v>
      </c>
      <c r="I10" s="15">
        <f t="shared" si="0"/>
        <v>0</v>
      </c>
      <c r="J10" s="16"/>
    </row>
    <row r="11" spans="1:10" x14ac:dyDescent="0.25">
      <c r="A11" s="12">
        <v>6</v>
      </c>
      <c r="B11" s="13" t="s">
        <v>49</v>
      </c>
      <c r="C11" s="13" t="s">
        <v>5</v>
      </c>
      <c r="D11" s="13" t="s">
        <v>7</v>
      </c>
      <c r="E11" s="13" t="s">
        <v>11</v>
      </c>
      <c r="F11" s="12" t="s">
        <v>14</v>
      </c>
      <c r="G11" s="14">
        <v>0</v>
      </c>
      <c r="H11" s="13">
        <v>1</v>
      </c>
      <c r="I11" s="15">
        <f t="shared" si="0"/>
        <v>0</v>
      </c>
      <c r="J11" s="1" t="s">
        <v>63</v>
      </c>
    </row>
    <row r="12" spans="1:10" x14ac:dyDescent="0.25">
      <c r="A12" s="12">
        <v>7</v>
      </c>
      <c r="B12" s="13" t="s">
        <v>48</v>
      </c>
      <c r="C12" s="13" t="s">
        <v>61</v>
      </c>
      <c r="D12" s="13" t="s">
        <v>7</v>
      </c>
      <c r="E12" s="13" t="s">
        <v>11</v>
      </c>
      <c r="F12" s="12" t="s">
        <v>14</v>
      </c>
      <c r="G12" s="14">
        <v>0</v>
      </c>
      <c r="H12" s="13">
        <v>1</v>
      </c>
      <c r="I12" s="15">
        <f t="shared" si="0"/>
        <v>0</v>
      </c>
      <c r="J12" s="16"/>
    </row>
    <row r="13" spans="1:10" x14ac:dyDescent="0.25">
      <c r="A13" s="12">
        <v>8</v>
      </c>
      <c r="B13" s="13" t="s">
        <v>40</v>
      </c>
      <c r="C13" s="13" t="s">
        <v>61</v>
      </c>
      <c r="D13" s="13" t="s">
        <v>7</v>
      </c>
      <c r="E13" s="13" t="s">
        <v>11</v>
      </c>
      <c r="F13" s="12" t="s">
        <v>14</v>
      </c>
      <c r="G13" s="14">
        <v>0</v>
      </c>
      <c r="H13" s="13">
        <v>3</v>
      </c>
      <c r="I13" s="15">
        <f>H13*G13</f>
        <v>0</v>
      </c>
      <c r="J13" s="16"/>
    </row>
    <row r="14" spans="1:10" x14ac:dyDescent="0.25">
      <c r="A14" s="12">
        <v>9</v>
      </c>
      <c r="B14" s="13" t="s">
        <v>58</v>
      </c>
      <c r="C14" s="13" t="s">
        <v>61</v>
      </c>
      <c r="D14" s="13" t="s">
        <v>7</v>
      </c>
      <c r="E14" s="13" t="s">
        <v>42</v>
      </c>
      <c r="F14" s="12" t="s">
        <v>14</v>
      </c>
      <c r="G14" s="14">
        <v>0</v>
      </c>
      <c r="H14" s="13">
        <v>3</v>
      </c>
      <c r="I14" s="15">
        <f t="shared" si="0"/>
        <v>0</v>
      </c>
      <c r="J14" s="16"/>
    </row>
    <row r="15" spans="1:10" x14ac:dyDescent="0.25">
      <c r="A15" s="12">
        <v>10</v>
      </c>
      <c r="B15" s="13" t="s">
        <v>59</v>
      </c>
      <c r="C15" s="13" t="s">
        <v>61</v>
      </c>
      <c r="D15" s="13" t="s">
        <v>7</v>
      </c>
      <c r="E15" s="13" t="s">
        <v>60</v>
      </c>
      <c r="F15" s="12" t="s">
        <v>14</v>
      </c>
      <c r="G15" s="14">
        <v>0</v>
      </c>
      <c r="H15" s="13">
        <v>3</v>
      </c>
      <c r="I15" s="15">
        <f t="shared" si="0"/>
        <v>0</v>
      </c>
      <c r="J15" s="1" t="s">
        <v>63</v>
      </c>
    </row>
    <row r="16" spans="1:10" x14ac:dyDescent="0.25">
      <c r="A16" s="19"/>
      <c r="B16" s="20"/>
      <c r="C16" s="20"/>
      <c r="D16" s="20"/>
      <c r="E16" s="20"/>
      <c r="F16" s="19"/>
      <c r="G16" s="21"/>
      <c r="H16" s="20"/>
      <c r="I16" s="22"/>
      <c r="J16" s="16"/>
    </row>
    <row r="17" spans="1:10" ht="30" x14ac:dyDescent="0.25">
      <c r="A17" s="23">
        <v>11</v>
      </c>
      <c r="B17" s="24" t="s">
        <v>46</v>
      </c>
      <c r="C17" s="25" t="s">
        <v>8</v>
      </c>
      <c r="D17" s="25" t="s">
        <v>9</v>
      </c>
      <c r="E17" s="25" t="s">
        <v>11</v>
      </c>
      <c r="F17" s="23" t="s">
        <v>15</v>
      </c>
      <c r="G17" s="26">
        <v>0</v>
      </c>
      <c r="H17" s="25">
        <v>8</v>
      </c>
      <c r="I17" s="27">
        <f>H17*G17</f>
        <v>0</v>
      </c>
      <c r="J17" s="16"/>
    </row>
    <row r="18" spans="1:10" ht="30" x14ac:dyDescent="0.25">
      <c r="A18" s="23">
        <v>12</v>
      </c>
      <c r="B18" s="24" t="s">
        <v>47</v>
      </c>
      <c r="C18" s="25" t="s">
        <v>8</v>
      </c>
      <c r="D18" s="25" t="s">
        <v>9</v>
      </c>
      <c r="E18" s="25" t="s">
        <v>11</v>
      </c>
      <c r="F18" s="23" t="s">
        <v>15</v>
      </c>
      <c r="G18" s="26">
        <v>0</v>
      </c>
      <c r="H18" s="25">
        <v>8</v>
      </c>
      <c r="I18" s="27">
        <f>H18*G18</f>
        <v>0</v>
      </c>
      <c r="J18" s="16"/>
    </row>
    <row r="19" spans="1:10" x14ac:dyDescent="0.25">
      <c r="A19" s="23">
        <v>13</v>
      </c>
      <c r="B19" s="24" t="s">
        <v>44</v>
      </c>
      <c r="C19" s="25" t="s">
        <v>8</v>
      </c>
      <c r="D19" s="25" t="s">
        <v>9</v>
      </c>
      <c r="E19" s="25" t="s">
        <v>11</v>
      </c>
      <c r="F19" s="23" t="s">
        <v>14</v>
      </c>
      <c r="G19" s="26">
        <v>0</v>
      </c>
      <c r="H19" s="25">
        <v>1</v>
      </c>
      <c r="I19" s="27">
        <f>G19*H19</f>
        <v>0</v>
      </c>
      <c r="J19" s="16"/>
    </row>
    <row r="20" spans="1:10" x14ac:dyDescent="0.25">
      <c r="A20" s="19"/>
      <c r="B20" s="28"/>
      <c r="C20" s="20"/>
      <c r="D20" s="20"/>
      <c r="E20" s="20"/>
      <c r="F20" s="19"/>
      <c r="G20" s="21"/>
      <c r="H20" s="20"/>
      <c r="I20" s="22"/>
      <c r="J20" s="16"/>
    </row>
    <row r="21" spans="1:10" x14ac:dyDescent="0.25">
      <c r="A21" s="29">
        <v>14</v>
      </c>
      <c r="B21" s="30" t="s">
        <v>43</v>
      </c>
      <c r="C21" s="30" t="s">
        <v>17</v>
      </c>
      <c r="D21" s="30" t="s">
        <v>18</v>
      </c>
      <c r="E21" s="30" t="s">
        <v>11</v>
      </c>
      <c r="F21" s="29" t="s">
        <v>19</v>
      </c>
      <c r="G21" s="31">
        <v>0</v>
      </c>
      <c r="H21" s="30">
        <v>1</v>
      </c>
      <c r="I21" s="32">
        <f t="shared" ref="I21:I27" si="1">H21*G21</f>
        <v>0</v>
      </c>
      <c r="J21" s="16"/>
    </row>
    <row r="22" spans="1:10" ht="30" x14ac:dyDescent="0.25">
      <c r="A22" s="29">
        <v>15</v>
      </c>
      <c r="B22" s="33" t="s">
        <v>70</v>
      </c>
      <c r="C22" s="30" t="s">
        <v>17</v>
      </c>
      <c r="D22" s="30" t="s">
        <v>18</v>
      </c>
      <c r="E22" s="30" t="s">
        <v>45</v>
      </c>
      <c r="F22" s="29" t="s">
        <v>14</v>
      </c>
      <c r="G22" s="31">
        <v>0</v>
      </c>
      <c r="H22" s="30">
        <v>3</v>
      </c>
      <c r="I22" s="32">
        <f t="shared" ref="I22" si="2">H22*G22</f>
        <v>0</v>
      </c>
      <c r="J22" s="16"/>
    </row>
    <row r="23" spans="1:10" ht="30" x14ac:dyDescent="0.25">
      <c r="A23" s="29">
        <v>16</v>
      </c>
      <c r="B23" s="33" t="s">
        <v>51</v>
      </c>
      <c r="C23" s="30" t="s">
        <v>17</v>
      </c>
      <c r="D23" s="30" t="s">
        <v>18</v>
      </c>
      <c r="E23" s="30" t="s">
        <v>45</v>
      </c>
      <c r="F23" s="29" t="s">
        <v>14</v>
      </c>
      <c r="G23" s="31">
        <v>0</v>
      </c>
      <c r="H23" s="30">
        <v>1</v>
      </c>
      <c r="I23" s="32">
        <f t="shared" si="1"/>
        <v>0</v>
      </c>
      <c r="J23" s="16"/>
    </row>
    <row r="24" spans="1:10" x14ac:dyDescent="0.25">
      <c r="A24" s="29">
        <v>17</v>
      </c>
      <c r="B24" s="30" t="s">
        <v>33</v>
      </c>
      <c r="C24" s="30" t="s">
        <v>17</v>
      </c>
      <c r="D24" s="30" t="s">
        <v>18</v>
      </c>
      <c r="E24" s="30" t="s">
        <v>32</v>
      </c>
      <c r="F24" s="29" t="s">
        <v>14</v>
      </c>
      <c r="G24" s="31">
        <v>0</v>
      </c>
      <c r="H24" s="30">
        <v>4</v>
      </c>
      <c r="I24" s="32">
        <f t="shared" si="1"/>
        <v>0</v>
      </c>
      <c r="J24" s="1" t="s">
        <v>63</v>
      </c>
    </row>
    <row r="25" spans="1:10" x14ac:dyDescent="0.25">
      <c r="A25" s="29">
        <v>18</v>
      </c>
      <c r="B25" s="30" t="s">
        <v>13</v>
      </c>
      <c r="C25" s="30" t="s">
        <v>17</v>
      </c>
      <c r="D25" s="30" t="s">
        <v>7</v>
      </c>
      <c r="E25" s="30" t="s">
        <v>12</v>
      </c>
      <c r="F25" s="29" t="s">
        <v>16</v>
      </c>
      <c r="G25" s="31">
        <v>0</v>
      </c>
      <c r="H25" s="30">
        <v>4</v>
      </c>
      <c r="I25" s="32">
        <f t="shared" si="1"/>
        <v>0</v>
      </c>
      <c r="J25" s="16"/>
    </row>
    <row r="26" spans="1:10" ht="17.25" x14ac:dyDescent="0.25">
      <c r="A26" s="29">
        <v>19</v>
      </c>
      <c r="B26" s="33" t="s">
        <v>66</v>
      </c>
      <c r="C26" s="30" t="s">
        <v>20</v>
      </c>
      <c r="D26" s="30" t="s">
        <v>18</v>
      </c>
      <c r="E26" s="30" t="s">
        <v>21</v>
      </c>
      <c r="F26" s="29" t="s">
        <v>67</v>
      </c>
      <c r="G26" s="31">
        <v>0</v>
      </c>
      <c r="H26" s="30">
        <v>2</v>
      </c>
      <c r="I26" s="32">
        <f t="shared" si="1"/>
        <v>0</v>
      </c>
      <c r="J26" s="16"/>
    </row>
    <row r="27" spans="1:10" x14ac:dyDescent="0.25">
      <c r="A27" s="29">
        <v>20</v>
      </c>
      <c r="B27" s="30" t="s">
        <v>31</v>
      </c>
      <c r="C27" s="30" t="s">
        <v>20</v>
      </c>
      <c r="D27" s="30" t="s">
        <v>18</v>
      </c>
      <c r="E27" s="30" t="s">
        <v>21</v>
      </c>
      <c r="F27" s="29" t="s">
        <v>22</v>
      </c>
      <c r="G27" s="31">
        <v>0</v>
      </c>
      <c r="H27" s="30">
        <v>5</v>
      </c>
      <c r="I27" s="32">
        <f t="shared" si="1"/>
        <v>0</v>
      </c>
      <c r="J27" s="16"/>
    </row>
    <row r="28" spans="1:10" ht="17.25" x14ac:dyDescent="0.25">
      <c r="A28" s="29">
        <v>21</v>
      </c>
      <c r="B28" s="30" t="s">
        <v>36</v>
      </c>
      <c r="C28" s="30" t="s">
        <v>20</v>
      </c>
      <c r="D28" s="30" t="s">
        <v>18</v>
      </c>
      <c r="E28" s="30" t="s">
        <v>32</v>
      </c>
      <c r="F28" s="29" t="s">
        <v>67</v>
      </c>
      <c r="G28" s="31">
        <v>0</v>
      </c>
      <c r="H28" s="30">
        <v>2</v>
      </c>
      <c r="I28" s="32">
        <f>H28*G28</f>
        <v>0</v>
      </c>
      <c r="J28" s="16"/>
    </row>
    <row r="29" spans="1:10" x14ac:dyDescent="0.25">
      <c r="A29" s="29">
        <v>22</v>
      </c>
      <c r="B29" s="30" t="s">
        <v>37</v>
      </c>
      <c r="C29" s="30" t="s">
        <v>20</v>
      </c>
      <c r="D29" s="30" t="s">
        <v>18</v>
      </c>
      <c r="E29" s="30" t="s">
        <v>21</v>
      </c>
      <c r="F29" s="29" t="s">
        <v>22</v>
      </c>
      <c r="G29" s="31">
        <v>0</v>
      </c>
      <c r="H29" s="30">
        <v>3</v>
      </c>
      <c r="I29" s="32">
        <f>H29*G29</f>
        <v>0</v>
      </c>
      <c r="J29" s="16"/>
    </row>
    <row r="30" spans="1:10" x14ac:dyDescent="0.25">
      <c r="A30" s="19"/>
      <c r="B30" s="20"/>
      <c r="C30" s="20"/>
      <c r="D30" s="20"/>
      <c r="E30" s="20"/>
      <c r="F30" s="19"/>
      <c r="G30" s="21"/>
      <c r="H30" s="20"/>
      <c r="I30" s="22"/>
      <c r="J30" s="16"/>
    </row>
    <row r="31" spans="1:10" s="18" customFormat="1" ht="30" x14ac:dyDescent="0.25">
      <c r="A31" s="29">
        <v>23</v>
      </c>
      <c r="B31" s="30" t="s">
        <v>53</v>
      </c>
      <c r="C31" s="30" t="s">
        <v>23</v>
      </c>
      <c r="D31" s="30" t="s">
        <v>24</v>
      </c>
      <c r="E31" s="33" t="s">
        <v>56</v>
      </c>
      <c r="F31" s="29" t="s">
        <v>16</v>
      </c>
      <c r="G31" s="31">
        <v>0</v>
      </c>
      <c r="H31" s="30">
        <v>3</v>
      </c>
      <c r="I31" s="32">
        <f t="shared" ref="I31:I32" si="3">H31*G31</f>
        <v>0</v>
      </c>
      <c r="J31" s="1" t="s">
        <v>63</v>
      </c>
    </row>
    <row r="32" spans="1:10" s="18" customFormat="1" ht="30" x14ac:dyDescent="0.25">
      <c r="A32" s="29">
        <v>24</v>
      </c>
      <c r="B32" s="30" t="s">
        <v>52</v>
      </c>
      <c r="C32" s="30" t="s">
        <v>23</v>
      </c>
      <c r="D32" s="30" t="s">
        <v>24</v>
      </c>
      <c r="E32" s="33" t="s">
        <v>57</v>
      </c>
      <c r="F32" s="29" t="s">
        <v>16</v>
      </c>
      <c r="G32" s="31">
        <v>0</v>
      </c>
      <c r="H32" s="30">
        <v>1</v>
      </c>
      <c r="I32" s="32">
        <f t="shared" si="3"/>
        <v>0</v>
      </c>
      <c r="J32" s="1" t="s">
        <v>63</v>
      </c>
    </row>
    <row r="33" spans="1:10" x14ac:dyDescent="0.25">
      <c r="A33" s="19"/>
      <c r="B33" s="20"/>
      <c r="C33" s="20"/>
      <c r="D33" s="20"/>
      <c r="E33" s="20"/>
      <c r="F33" s="19"/>
      <c r="G33" s="21"/>
      <c r="H33" s="20"/>
      <c r="I33" s="22"/>
      <c r="J33" s="16"/>
    </row>
    <row r="34" spans="1:10" x14ac:dyDescent="0.25">
      <c r="A34" s="34">
        <v>25</v>
      </c>
      <c r="B34" s="35" t="s">
        <v>41</v>
      </c>
      <c r="C34" s="35" t="s">
        <v>26</v>
      </c>
      <c r="D34" s="35" t="s">
        <v>50</v>
      </c>
      <c r="E34" s="35" t="s">
        <v>11</v>
      </c>
      <c r="F34" s="34" t="s">
        <v>14</v>
      </c>
      <c r="G34" s="36">
        <v>0</v>
      </c>
      <c r="H34" s="35">
        <v>1</v>
      </c>
      <c r="I34" s="37">
        <f>H34*G34</f>
        <v>0</v>
      </c>
      <c r="J34" s="16"/>
    </row>
    <row r="35" spans="1:10" x14ac:dyDescent="0.25">
      <c r="A35" s="34">
        <v>26</v>
      </c>
      <c r="B35" s="35" t="s">
        <v>38</v>
      </c>
      <c r="C35" s="35" t="s">
        <v>26</v>
      </c>
      <c r="D35" s="35" t="s">
        <v>50</v>
      </c>
      <c r="E35" s="35" t="s">
        <v>42</v>
      </c>
      <c r="F35" s="34" t="s">
        <v>14</v>
      </c>
      <c r="G35" s="36">
        <v>0</v>
      </c>
      <c r="H35" s="35">
        <v>6</v>
      </c>
      <c r="I35" s="37">
        <f t="shared" ref="I35" si="4">H35*G35</f>
        <v>0</v>
      </c>
      <c r="J35" s="16"/>
    </row>
    <row r="36" spans="1:10" x14ac:dyDescent="0.25">
      <c r="A36" s="19"/>
      <c r="B36" s="20"/>
      <c r="C36" s="20"/>
      <c r="D36" s="20"/>
      <c r="E36" s="20"/>
      <c r="F36" s="19"/>
      <c r="G36" s="21"/>
      <c r="H36" s="20"/>
      <c r="I36" s="22"/>
      <c r="J36" s="16"/>
    </row>
    <row r="37" spans="1:10" x14ac:dyDescent="0.25">
      <c r="A37" s="38">
        <v>27</v>
      </c>
      <c r="B37" s="39" t="s">
        <v>29</v>
      </c>
      <c r="C37" s="39" t="s">
        <v>30</v>
      </c>
      <c r="D37" s="39" t="s">
        <v>28</v>
      </c>
      <c r="E37" s="39" t="s">
        <v>11</v>
      </c>
      <c r="F37" s="38" t="s">
        <v>25</v>
      </c>
      <c r="G37" s="40">
        <v>0</v>
      </c>
      <c r="H37" s="39">
        <v>2</v>
      </c>
      <c r="I37" s="41">
        <f>H37*G37</f>
        <v>0</v>
      </c>
      <c r="J37" s="16"/>
    </row>
    <row r="38" spans="1:10" x14ac:dyDescent="0.25">
      <c r="G38" s="42"/>
      <c r="I38" s="42"/>
      <c r="J38" s="43"/>
    </row>
    <row r="39" spans="1:10" hidden="1" x14ac:dyDescent="0.25">
      <c r="G39" s="42"/>
      <c r="I39" s="42"/>
      <c r="J39" s="43"/>
    </row>
    <row r="40" spans="1:10" hidden="1" x14ac:dyDescent="0.25">
      <c r="G40" s="42"/>
      <c r="I40" s="42"/>
      <c r="J40" s="43"/>
    </row>
    <row r="41" spans="1:10" hidden="1" x14ac:dyDescent="0.25">
      <c r="G41" s="42"/>
      <c r="I41" s="42"/>
      <c r="J41" s="43"/>
    </row>
    <row r="42" spans="1:10" ht="15.75" thickBot="1" x14ac:dyDescent="0.3">
      <c r="G42" s="42"/>
      <c r="I42" s="42"/>
      <c r="J42" s="43"/>
    </row>
    <row r="43" spans="1:10" ht="16.5" thickBot="1" x14ac:dyDescent="0.3">
      <c r="A43" s="44"/>
      <c r="B43" s="45" t="s">
        <v>27</v>
      </c>
      <c r="C43" s="45"/>
      <c r="D43" s="45"/>
      <c r="E43" s="45"/>
      <c r="F43" s="46"/>
      <c r="G43" s="47"/>
      <c r="H43" s="45"/>
      <c r="I43" s="47">
        <f>SUM(I6:I42)</f>
        <v>0</v>
      </c>
      <c r="J43" s="48"/>
    </row>
    <row r="44" spans="1:10" x14ac:dyDescent="0.25">
      <c r="G44" s="42"/>
      <c r="I44" s="42"/>
      <c r="J44" s="43"/>
    </row>
    <row r="45" spans="1:10" x14ac:dyDescent="0.25">
      <c r="G45" s="42"/>
      <c r="J45" s="4"/>
    </row>
    <row r="46" spans="1:10" x14ac:dyDescent="0.25">
      <c r="J46" s="4"/>
    </row>
    <row r="47" spans="1:10" x14ac:dyDescent="0.25">
      <c r="J47" s="4"/>
    </row>
    <row r="48" spans="1:10" x14ac:dyDescent="0.25">
      <c r="J48" s="4"/>
    </row>
  </sheetData>
  <printOptions horizontalCentered="1"/>
  <pageMargins left="0.31496062992125984" right="0.31496062992125984" top="0.78740157480314965" bottom="0.78740157480314965" header="0.31496062992125984" footer="0.31496062992125984"/>
  <pageSetup paperSize="8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Klára</dc:creator>
  <cp:lastModifiedBy>Chudáček Josef</cp:lastModifiedBy>
  <cp:lastPrinted>2024-12-03T08:47:00Z</cp:lastPrinted>
  <dcterms:created xsi:type="dcterms:W3CDTF">2024-03-27T14:31:18Z</dcterms:created>
  <dcterms:modified xsi:type="dcterms:W3CDTF">2024-12-09T07:31:52Z</dcterms:modified>
</cp:coreProperties>
</file>