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15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7" i="1" l="1"/>
  <c r="N7" i="1" l="1"/>
  <c r="N8" i="1" s="1"/>
  <c r="L8" i="1"/>
  <c r="H7" i="1"/>
  <c r="H8" i="1" s="1"/>
  <c r="F7" i="1"/>
  <c r="F8" i="1" s="1"/>
  <c r="D8" i="1"/>
  <c r="B8" i="1"/>
  <c r="B7" i="1"/>
</calcChain>
</file>

<file path=xl/sharedStrings.xml><?xml version="1.0" encoding="utf-8"?>
<sst xmlns="http://schemas.openxmlformats.org/spreadsheetml/2006/main" count="65" uniqueCount="47">
  <si>
    <t>Dodavatel:</t>
  </si>
  <si>
    <t>Celková cena:</t>
  </si>
  <si>
    <t>Kč bez DPH</t>
  </si>
  <si>
    <t>Kč 21 % DPH</t>
  </si>
  <si>
    <t>Kč vč. DPH</t>
  </si>
  <si>
    <t>Způsob úhrady:</t>
  </si>
  <si>
    <t>Vyjádření vedoucí ObO:</t>
  </si>
  <si>
    <t>Vyjádření ředitele:</t>
  </si>
  <si>
    <t>Datum rozhodnutí:</t>
  </si>
  <si>
    <t>Vyjádření kliniky:</t>
  </si>
  <si>
    <t>Norské fondy + vlastní zdroje</t>
  </si>
  <si>
    <t>Klimatizace v rámci projektu Preventivní buňka Centra dětské traumatologie FN Brno</t>
  </si>
  <si>
    <t>Jan Bartek</t>
  </si>
  <si>
    <t>Mendlovo nám. 9</t>
  </si>
  <si>
    <t>603 00 Brno</t>
  </si>
  <si>
    <t>TZB-Plus, spol. s r.o.</t>
  </si>
  <si>
    <t>Přátelství 901/54</t>
  </si>
  <si>
    <t>104 00 Praha 10</t>
  </si>
  <si>
    <t>AIRCON CLIMA CZ, s.r.o.</t>
  </si>
  <si>
    <t>Pekařská 603/12</t>
  </si>
  <si>
    <t>155 00 Praha 5</t>
  </si>
  <si>
    <t>Pragoclima, spol. s r.o.</t>
  </si>
  <si>
    <t>U Trati 3134/36a</t>
  </si>
  <si>
    <t>100 00 Praha 10</t>
  </si>
  <si>
    <t>AEF ACIMEX ELECTRONICS FULNEK s.r.o.</t>
  </si>
  <si>
    <t>1. máje 223</t>
  </si>
  <si>
    <t>742 45 Fulnek</t>
  </si>
  <si>
    <t>ALFAKLIMA Brno, s.r.o.</t>
  </si>
  <si>
    <t>Nerudova 1319/5</t>
  </si>
  <si>
    <t>664 51 Šlapanice</t>
  </si>
  <si>
    <t>SMILE, s.r.o.</t>
  </si>
  <si>
    <t>nám. 28. dubna 40</t>
  </si>
  <si>
    <t>635 00 Brno</t>
  </si>
  <si>
    <t>IČO: 15188591</t>
  </si>
  <si>
    <t>IČO: 26778921</t>
  </si>
  <si>
    <t>IČO: 24138878</t>
  </si>
  <si>
    <t>IČO: 14890984</t>
  </si>
  <si>
    <t>IČO: 25393758</t>
  </si>
  <si>
    <t>IČO: 29316863</t>
  </si>
  <si>
    <t>IČO: 63472538</t>
  </si>
  <si>
    <t>Nejnižší nabídkovou cenu nabídla firma ALFAKLIMA Brno, s.r.o. Po prostudování nabídky jsme zjistili, že splňuje všechny požadavky, časový plán realizace dostatečný, před uzavřením smlouvy bychom ještě chtěli vyjasnit, zda-li je v ceně měření hluku a chladící kapalina. Ostatní položky jsou srozumitelné, firma má sídlo v Brně, doporučujeme tedy tuto nabídku.</t>
  </si>
  <si>
    <t>Vyjádření OIČ:</t>
  </si>
  <si>
    <t>Nabídka fy BARTEK není kompletní a vyloučila bych ji z hodnocení VZ</t>
  </si>
  <si>
    <t>podle výše Kč je nabídka fy ALFA KLIMA Brno na 1. místě - současně jsou doloženy i všechny přílohy a zájemce se zúčastnil prohlídky místa realizace</t>
  </si>
  <si>
    <t>Doporučuji k realizaci. Nabídka splňuje zadání a je nejlevnější.</t>
  </si>
  <si>
    <t>24.3.2016</t>
  </si>
  <si>
    <t>Schvaluji a potvrzuji výběr dodavatele.
V z.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</si>
</sst>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vertical="center"/>
    </xf>
    <xf numFmtId="4" fontId="6" fillId="2" borderId="6" xfId="1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/>
    <xf numFmtId="4" fontId="6" fillId="2" borderId="4" xfId="0" applyNumberFormat="1" applyFont="1" applyFill="1" applyBorder="1" applyAlignment="1">
      <alignment horizontal="left" vertical="center"/>
    </xf>
    <xf numFmtId="4" fontId="7" fillId="2" borderId="8" xfId="1" applyNumberFormat="1" applyFont="1" applyFill="1" applyBorder="1" applyAlignment="1">
      <alignment horizontal="right" vertical="top"/>
    </xf>
    <xf numFmtId="4" fontId="7" fillId="2" borderId="5" xfId="0" applyNumberFormat="1" applyFont="1" applyFill="1" applyBorder="1" applyAlignment="1">
      <alignment horizontal="left" vertical="top"/>
    </xf>
    <xf numFmtId="4" fontId="6" fillId="2" borderId="7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/>
    <xf numFmtId="4" fontId="6" fillId="2" borderId="20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B18" sqref="B18"/>
    </sheetView>
  </sheetViews>
  <sheetFormatPr defaultRowHeight="14.25" x14ac:dyDescent="0.2"/>
  <cols>
    <col min="1" max="1" width="41.5703125" style="1" customWidth="1"/>
    <col min="2" max="15" width="15.7109375" style="1" customWidth="1"/>
    <col min="16" max="16384" width="9.140625" style="1"/>
  </cols>
  <sheetData>
    <row r="1" spans="1:15" ht="75" customHeight="1" thickBot="1" x14ac:dyDescent="0.25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s="2" customFormat="1" ht="22.5" customHeight="1" x14ac:dyDescent="0.2">
      <c r="A2" s="40" t="s">
        <v>0</v>
      </c>
      <c r="B2" s="27" t="s">
        <v>12</v>
      </c>
      <c r="C2" s="28"/>
      <c r="D2" s="27" t="s">
        <v>15</v>
      </c>
      <c r="E2" s="28"/>
      <c r="F2" s="27" t="s">
        <v>18</v>
      </c>
      <c r="G2" s="28"/>
      <c r="H2" s="27" t="s">
        <v>21</v>
      </c>
      <c r="I2" s="28"/>
      <c r="J2" s="27" t="s">
        <v>24</v>
      </c>
      <c r="K2" s="28"/>
      <c r="L2" s="27" t="s">
        <v>27</v>
      </c>
      <c r="M2" s="28"/>
      <c r="N2" s="27" t="s">
        <v>30</v>
      </c>
      <c r="O2" s="28"/>
    </row>
    <row r="3" spans="1:15" s="2" customFormat="1" ht="13.5" customHeight="1" x14ac:dyDescent="0.2">
      <c r="A3" s="41"/>
      <c r="B3" s="25" t="s">
        <v>13</v>
      </c>
      <c r="C3" s="26"/>
      <c r="D3" s="25" t="s">
        <v>16</v>
      </c>
      <c r="E3" s="26"/>
      <c r="F3" s="25" t="s">
        <v>19</v>
      </c>
      <c r="G3" s="26"/>
      <c r="H3" s="25" t="s">
        <v>22</v>
      </c>
      <c r="I3" s="26"/>
      <c r="J3" s="25" t="s">
        <v>25</v>
      </c>
      <c r="K3" s="26"/>
      <c r="L3" s="25" t="s">
        <v>28</v>
      </c>
      <c r="M3" s="26"/>
      <c r="N3" s="25" t="s">
        <v>31</v>
      </c>
      <c r="O3" s="26"/>
    </row>
    <row r="4" spans="1:15" s="2" customFormat="1" ht="13.5" customHeight="1" x14ac:dyDescent="0.2">
      <c r="A4" s="41"/>
      <c r="B4" s="25" t="s">
        <v>14</v>
      </c>
      <c r="C4" s="26"/>
      <c r="D4" s="25" t="s">
        <v>17</v>
      </c>
      <c r="E4" s="26"/>
      <c r="F4" s="25" t="s">
        <v>20</v>
      </c>
      <c r="G4" s="26"/>
      <c r="H4" s="25" t="s">
        <v>23</v>
      </c>
      <c r="I4" s="26"/>
      <c r="J4" s="25" t="s">
        <v>26</v>
      </c>
      <c r="K4" s="26"/>
      <c r="L4" s="25" t="s">
        <v>29</v>
      </c>
      <c r="M4" s="26"/>
      <c r="N4" s="25" t="s">
        <v>32</v>
      </c>
      <c r="O4" s="26"/>
    </row>
    <row r="5" spans="1:15" s="2" customFormat="1" ht="22.5" customHeight="1" x14ac:dyDescent="0.2">
      <c r="A5" s="42"/>
      <c r="B5" s="23" t="s">
        <v>33</v>
      </c>
      <c r="C5" s="24"/>
      <c r="D5" s="23" t="s">
        <v>34</v>
      </c>
      <c r="E5" s="24"/>
      <c r="F5" s="23" t="s">
        <v>35</v>
      </c>
      <c r="G5" s="24"/>
      <c r="H5" s="23" t="s">
        <v>36</v>
      </c>
      <c r="I5" s="24"/>
      <c r="J5" s="23" t="s">
        <v>37</v>
      </c>
      <c r="K5" s="24"/>
      <c r="L5" s="23" t="s">
        <v>38</v>
      </c>
      <c r="M5" s="24"/>
      <c r="N5" s="23" t="s">
        <v>39</v>
      </c>
      <c r="O5" s="24"/>
    </row>
    <row r="6" spans="1:15" s="2" customFormat="1" ht="22.5" customHeight="1" x14ac:dyDescent="0.2">
      <c r="A6" s="43" t="s">
        <v>1</v>
      </c>
      <c r="B6" s="5">
        <v>487845</v>
      </c>
      <c r="C6" s="6" t="s">
        <v>2</v>
      </c>
      <c r="D6" s="14">
        <v>529221</v>
      </c>
      <c r="E6" s="6" t="s">
        <v>2</v>
      </c>
      <c r="F6" s="14">
        <v>456740</v>
      </c>
      <c r="G6" s="6" t="s">
        <v>2</v>
      </c>
      <c r="H6" s="15">
        <v>469136</v>
      </c>
      <c r="I6" s="6" t="s">
        <v>2</v>
      </c>
      <c r="J6" s="15">
        <v>594905</v>
      </c>
      <c r="K6" s="6" t="s">
        <v>2</v>
      </c>
      <c r="L6" s="5">
        <v>446301</v>
      </c>
      <c r="M6" s="6" t="s">
        <v>2</v>
      </c>
      <c r="N6" s="5">
        <v>544580</v>
      </c>
      <c r="O6" s="6" t="s">
        <v>2</v>
      </c>
    </row>
    <row r="7" spans="1:15" s="2" customFormat="1" ht="12.75" x14ac:dyDescent="0.2">
      <c r="A7" s="41"/>
      <c r="B7" s="10">
        <f>B6*0.21</f>
        <v>102447.45</v>
      </c>
      <c r="C7" s="7" t="s">
        <v>3</v>
      </c>
      <c r="D7" s="10">
        <v>111136</v>
      </c>
      <c r="E7" s="7" t="s">
        <v>3</v>
      </c>
      <c r="F7" s="10">
        <f>F6*0.21</f>
        <v>95915.4</v>
      </c>
      <c r="G7" s="7" t="s">
        <v>3</v>
      </c>
      <c r="H7" s="10">
        <f>H6*0.21</f>
        <v>98518.56</v>
      </c>
      <c r="I7" s="7" t="s">
        <v>3</v>
      </c>
      <c r="J7" s="10">
        <f>J8-J6</f>
        <v>123795</v>
      </c>
      <c r="K7" s="7" t="s">
        <v>3</v>
      </c>
      <c r="L7" s="10">
        <v>93724</v>
      </c>
      <c r="M7" s="7" t="s">
        <v>3</v>
      </c>
      <c r="N7" s="10">
        <f>N6*0.21</f>
        <v>114361.8</v>
      </c>
      <c r="O7" s="7" t="s">
        <v>3</v>
      </c>
    </row>
    <row r="8" spans="1:15" s="2" customFormat="1" ht="22.5" customHeight="1" x14ac:dyDescent="0.2">
      <c r="A8" s="42"/>
      <c r="B8" s="8">
        <f>B6+B7</f>
        <v>590292.44999999995</v>
      </c>
      <c r="C8" s="9" t="s">
        <v>4</v>
      </c>
      <c r="D8" s="8">
        <f>D6+D7</f>
        <v>640357</v>
      </c>
      <c r="E8" s="9" t="s">
        <v>4</v>
      </c>
      <c r="F8" s="8">
        <f>F6+F7</f>
        <v>552655.4</v>
      </c>
      <c r="G8" s="9" t="s">
        <v>4</v>
      </c>
      <c r="H8" s="8">
        <f>H6+H7</f>
        <v>567654.56000000006</v>
      </c>
      <c r="I8" s="9" t="s">
        <v>4</v>
      </c>
      <c r="J8" s="8">
        <v>718700</v>
      </c>
      <c r="K8" s="9" t="s">
        <v>4</v>
      </c>
      <c r="L8" s="8">
        <f>L6+L7</f>
        <v>540025</v>
      </c>
      <c r="M8" s="9" t="s">
        <v>4</v>
      </c>
      <c r="N8" s="8">
        <f>N6+N7</f>
        <v>658941.80000000005</v>
      </c>
      <c r="O8" s="9" t="s">
        <v>4</v>
      </c>
    </row>
    <row r="9" spans="1:15" s="2" customFormat="1" ht="22.5" customHeight="1" x14ac:dyDescent="0.2">
      <c r="A9" s="11" t="s">
        <v>5</v>
      </c>
      <c r="B9" s="33" t="s">
        <v>10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s="2" customFormat="1" ht="147" customHeight="1" x14ac:dyDescent="0.2">
      <c r="A10" s="11" t="s">
        <v>9</v>
      </c>
      <c r="B10" s="19"/>
      <c r="C10" s="20"/>
      <c r="D10" s="19"/>
      <c r="E10" s="20"/>
      <c r="F10" s="19"/>
      <c r="G10" s="20"/>
      <c r="H10" s="19"/>
      <c r="I10" s="20"/>
      <c r="J10" s="19"/>
      <c r="K10" s="20"/>
      <c r="L10" s="21" t="s">
        <v>40</v>
      </c>
      <c r="M10" s="22"/>
      <c r="N10" s="36"/>
      <c r="O10" s="20"/>
    </row>
    <row r="11" spans="1:15" s="2" customFormat="1" ht="70.5" customHeight="1" x14ac:dyDescent="0.2">
      <c r="A11" s="11" t="s">
        <v>41</v>
      </c>
      <c r="B11" s="19" t="s">
        <v>42</v>
      </c>
      <c r="C11" s="20"/>
      <c r="D11" s="16"/>
      <c r="E11" s="17"/>
      <c r="F11" s="16"/>
      <c r="G11" s="17"/>
      <c r="H11" s="16"/>
      <c r="I11" s="17"/>
      <c r="J11" s="16"/>
      <c r="K11" s="17"/>
      <c r="L11" s="21" t="s">
        <v>43</v>
      </c>
      <c r="M11" s="22"/>
      <c r="N11" s="18"/>
      <c r="O11" s="17"/>
    </row>
    <row r="12" spans="1:15" s="3" customFormat="1" ht="36" customHeight="1" x14ac:dyDescent="0.2">
      <c r="A12" s="12" t="s">
        <v>6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 t="s">
        <v>44</v>
      </c>
      <c r="M12" s="32"/>
      <c r="N12" s="31"/>
      <c r="O12" s="32"/>
    </row>
    <row r="13" spans="1:15" s="3" customFormat="1" ht="48" customHeight="1" x14ac:dyDescent="0.2">
      <c r="A13" s="13" t="s">
        <v>7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31" t="s">
        <v>46</v>
      </c>
      <c r="M13" s="32"/>
      <c r="N13" s="29"/>
      <c r="O13" s="30"/>
    </row>
    <row r="14" spans="1:15" s="3" customFormat="1" ht="22.5" customHeight="1" x14ac:dyDescent="0.2">
      <c r="A14" s="13" t="s">
        <v>8</v>
      </c>
      <c r="B14" s="29"/>
      <c r="C14" s="30"/>
      <c r="D14" s="29"/>
      <c r="E14" s="30"/>
      <c r="F14" s="29"/>
      <c r="G14" s="30"/>
      <c r="H14" s="29"/>
      <c r="I14" s="30"/>
      <c r="J14" s="29"/>
      <c r="K14" s="30"/>
      <c r="L14" s="31" t="s">
        <v>45</v>
      </c>
      <c r="M14" s="32"/>
      <c r="N14" s="29"/>
      <c r="O14" s="30"/>
    </row>
    <row r="15" spans="1:15" s="2" customFormat="1" ht="12.75" x14ac:dyDescent="0.2"/>
    <row r="16" spans="1:15" s="2" customFormat="1" ht="12.75" x14ac:dyDescent="0.2"/>
    <row r="17" spans="2:15" s="2" customFormat="1" x14ac:dyDescent="0.2">
      <c r="B17" s="4"/>
    </row>
    <row r="18" spans="2:15" s="2" customFormat="1" x14ac:dyDescent="0.2">
      <c r="B18" s="4"/>
      <c r="O18" s="4"/>
    </row>
    <row r="19" spans="2:15" s="2" customFormat="1" x14ac:dyDescent="0.2">
      <c r="B19" s="1"/>
      <c r="O19" s="4"/>
    </row>
    <row r="20" spans="2:15" s="2" customFormat="1" x14ac:dyDescent="0.2">
      <c r="O20" s="1"/>
    </row>
    <row r="21" spans="2:15" s="2" customFormat="1" ht="12.75" x14ac:dyDescent="0.2"/>
    <row r="22" spans="2:15" s="2" customFormat="1" ht="12.75" x14ac:dyDescent="0.2"/>
    <row r="23" spans="2:15" s="2" customFormat="1" ht="12.75" x14ac:dyDescent="0.2"/>
    <row r="24" spans="2:15" s="2" customFormat="1" ht="12.75" x14ac:dyDescent="0.2"/>
    <row r="25" spans="2:15" s="2" customFormat="1" ht="12.75" x14ac:dyDescent="0.2"/>
    <row r="26" spans="2:15" s="2" customFormat="1" ht="12.75" x14ac:dyDescent="0.2"/>
    <row r="27" spans="2:15" s="2" customFormat="1" ht="12.75" x14ac:dyDescent="0.2"/>
    <row r="28" spans="2:15" s="2" customFormat="1" ht="12.75" x14ac:dyDescent="0.2"/>
    <row r="29" spans="2:15" s="2" customFormat="1" ht="12.75" x14ac:dyDescent="0.2"/>
    <row r="30" spans="2:15" s="2" customFormat="1" ht="12.75" x14ac:dyDescent="0.2"/>
    <row r="31" spans="2:15" s="2" customFormat="1" ht="12.75" x14ac:dyDescent="0.2"/>
    <row r="32" spans="2:15" s="2" customFormat="1" ht="12.75" x14ac:dyDescent="0.2"/>
    <row r="33" s="2" customFormat="1" ht="12.75" x14ac:dyDescent="0.2"/>
    <row r="34" s="2" customFormat="1" ht="12.75" x14ac:dyDescent="0.2"/>
    <row r="35" s="2" customFormat="1" ht="12.75" x14ac:dyDescent="0.2"/>
    <row r="36" s="2" customFormat="1" ht="12.75" x14ac:dyDescent="0.2"/>
    <row r="37" s="2" customFormat="1" ht="12.75" x14ac:dyDescent="0.2"/>
    <row r="38" s="2" customFormat="1" ht="12.75" x14ac:dyDescent="0.2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2" customFormat="1" ht="12.75" x14ac:dyDescent="0.2"/>
    <row r="44" s="2" customFormat="1" ht="12.75" x14ac:dyDescent="0.2"/>
    <row r="45" s="2" customFormat="1" ht="12.75" x14ac:dyDescent="0.2"/>
    <row r="46" s="2" customFormat="1" ht="12.75" x14ac:dyDescent="0.2"/>
    <row r="47" s="2" customFormat="1" ht="12.75" x14ac:dyDescent="0.2"/>
    <row r="48" s="2" customFormat="1" ht="12.75" x14ac:dyDescent="0.2"/>
    <row r="49" s="2" customFormat="1" ht="12.75" x14ac:dyDescent="0.2"/>
    <row r="50" s="2" customFormat="1" ht="12.75" x14ac:dyDescent="0.2"/>
    <row r="51" s="2" customFormat="1" ht="12.75" x14ac:dyDescent="0.2"/>
    <row r="52" s="2" customFormat="1" ht="12.75" x14ac:dyDescent="0.2"/>
  </sheetData>
  <mergeCells count="62">
    <mergeCell ref="B14:C14"/>
    <mergeCell ref="B13:C13"/>
    <mergeCell ref="B12:C12"/>
    <mergeCell ref="J14:K14"/>
    <mergeCell ref="J13:K13"/>
    <mergeCell ref="J12:K12"/>
    <mergeCell ref="A6:A8"/>
    <mergeCell ref="B2:C2"/>
    <mergeCell ref="B3:C3"/>
    <mergeCell ref="B4:C4"/>
    <mergeCell ref="B5:C5"/>
    <mergeCell ref="A1:O1"/>
    <mergeCell ref="L5:M5"/>
    <mergeCell ref="L4:M4"/>
    <mergeCell ref="L3:M3"/>
    <mergeCell ref="L2:M2"/>
    <mergeCell ref="J3:K3"/>
    <mergeCell ref="J2:K2"/>
    <mergeCell ref="A2:A5"/>
    <mergeCell ref="F5:G5"/>
    <mergeCell ref="F4:G4"/>
    <mergeCell ref="F3:G3"/>
    <mergeCell ref="F2:G2"/>
    <mergeCell ref="F12:G12"/>
    <mergeCell ref="L13:M13"/>
    <mergeCell ref="N2:O2"/>
    <mergeCell ref="N3:O3"/>
    <mergeCell ref="N4:O4"/>
    <mergeCell ref="N5:O5"/>
    <mergeCell ref="L12:M12"/>
    <mergeCell ref="D14:E14"/>
    <mergeCell ref="D13:E13"/>
    <mergeCell ref="D12:E12"/>
    <mergeCell ref="D10:E10"/>
    <mergeCell ref="N14:O14"/>
    <mergeCell ref="N13:O13"/>
    <mergeCell ref="N12:O12"/>
    <mergeCell ref="L14:M14"/>
    <mergeCell ref="L10:M10"/>
    <mergeCell ref="N10:O10"/>
    <mergeCell ref="H14:I14"/>
    <mergeCell ref="H13:I13"/>
    <mergeCell ref="H12:I12"/>
    <mergeCell ref="H10:I10"/>
    <mergeCell ref="F14:G14"/>
    <mergeCell ref="F13:G13"/>
    <mergeCell ref="D2:E2"/>
    <mergeCell ref="J10:K10"/>
    <mergeCell ref="H5:I5"/>
    <mergeCell ref="H4:I4"/>
    <mergeCell ref="H3:I3"/>
    <mergeCell ref="H2:I2"/>
    <mergeCell ref="J5:K5"/>
    <mergeCell ref="J4:K4"/>
    <mergeCell ref="F10:G10"/>
    <mergeCell ref="B9:O9"/>
    <mergeCell ref="B10:C10"/>
    <mergeCell ref="B11:C11"/>
    <mergeCell ref="L11:M11"/>
    <mergeCell ref="D5:E5"/>
    <mergeCell ref="D4:E4"/>
    <mergeCell ref="D3:E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Skoda Daniel</dc:creator>
  <cp:lastModifiedBy>Skoda Daniel</cp:lastModifiedBy>
  <cp:lastPrinted>2016-02-19T09:18:04Z</cp:lastPrinted>
  <dcterms:created xsi:type="dcterms:W3CDTF">2015-07-20T14:27:39Z</dcterms:created>
  <dcterms:modified xsi:type="dcterms:W3CDTF">2016-03-31T13:29:59Z</dcterms:modified>
</cp:coreProperties>
</file>