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85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<sst xmlns="http://schemas.openxmlformats.org/spreadsheetml/2006/main" count="27" uniqueCount="24">
  <si>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SO 01</t>
  </si>
  <si>
    <t>PS 01</t>
  </si>
  <si>
    <t>DPH</t>
  </si>
  <si>
    <t>stavební a konstrukční část</t>
  </si>
  <si>
    <t>zdravotně technické instalace</t>
  </si>
  <si>
    <t>silnoproudé elektroinstalace</t>
  </si>
  <si>
    <t>slaboproudé elektroinstalace</t>
  </si>
  <si>
    <t>Technologická zařízení</t>
  </si>
  <si>
    <t>Technologická zařízení celkem</t>
  </si>
  <si>
    <t>Vedlejší a ostatní náklady</t>
  </si>
  <si>
    <t>DPH celkem</t>
  </si>
  <si>
    <t>Investiční náklady celkem vč. DPH</t>
  </si>
  <si>
    <t>měření a regulace</t>
  </si>
  <si>
    <t>Investiční náklady celkem bez DPH</t>
  </si>
  <si>
    <t>Fakultní nemocnice Brno</t>
  </si>
  <si>
    <t>Nová MR 1,5 T v 1.NP budovy L</t>
  </si>
  <si>
    <t>Rekapitulace investičních nákladů</t>
  </si>
  <si>
    <t>Stavební objekty</t>
  </si>
  <si>
    <t>Budova L</t>
  </si>
  <si>
    <t>vzduchotechnika a chlazení</t>
  </si>
  <si>
    <t>lékařská technologie</t>
  </si>
  <si>
    <t>Stavební objekty celkem</t>
  </si>
  <si>
    <t>Technologická zařízení budovy L</t>
  </si>
  <si>
    <t>neřešeno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</si>
</sst>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&quot;Kč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164" fontId="21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13" xfId="0" applyBorder="1" applyAlignment="1">
      <alignment horizontal="center"/>
    </xf>
    <xf numFmtId="164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164" fontId="18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9" fontId="0" fillId="0" borderId="18" xfId="0" applyNumberFormat="1" applyBorder="1" applyAlignment="1">
      <alignment/>
    </xf>
    <xf numFmtId="164" fontId="22" fillId="0" borderId="19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2" fillId="0" borderId="2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SheetLayoutView="90" workbookViewId="0" topLeftCell="A1">
      <selection activeCell="A1" sqref="A1:E1"/>
    </sheetView>
  </sheetViews>
  <sheetFormatPr defaultColWidth="9.140625" defaultRowHeight="12.75"/>
  <cols>
    <col min="1" max="1" width="7.7109375" style="0" customWidth="1"/>
    <col min="2" max="2" width="4.8515625" style="0" customWidth="1"/>
    <col min="3" max="3" width="34.140625" style="0" customWidth="1"/>
    <col min="4" max="4" width="14.7109375" style="1" customWidth="1"/>
    <col min="5" max="5" width="18.57421875" style="2" customWidth="1"/>
    <col min="8" max="10" width="19.7109375" style="0" customWidth="1"/>
  </cols>
  <sheetData>
    <row r="1" spans="1:5" ht="23.25">
      <c r="A1" s="34" t="s">
        <v>14</v>
      </c>
      <c r="B1" s="34"/>
      <c r="C1" s="34"/>
      <c r="D1" s="34"/>
      <c r="E1" s="34"/>
    </row>
    <row r="2" spans="1:5" ht="18" customHeight="1">
      <c r="A2" s="40" t="s">
        <v>15</v>
      </c>
      <c r="B2" s="40"/>
      <c r="C2" s="40"/>
      <c r="D2" s="40"/>
      <c r="E2" s="40"/>
    </row>
    <row r="3" spans="1:5" ht="15.75">
      <c r="A3" s="30" t="s">
        <v>16</v>
      </c>
      <c r="B3" s="30"/>
      <c r="C3" s="30"/>
      <c r="D3" s="30"/>
      <c r="E3" s="30"/>
    </row>
    <row r="4" spans="1:5" ht="12.75">
      <c r="A4" s="32"/>
      <c r="B4" s="32"/>
      <c r="C4" s="32"/>
      <c r="D4" s="32"/>
      <c r="E4" s="32"/>
    </row>
    <row r="5" spans="1:5" ht="12.75">
      <c r="A5" s="3"/>
      <c r="B5" s="3"/>
      <c r="C5" s="3"/>
      <c r="D5" s="3"/>
      <c r="E5" s="17"/>
    </row>
    <row r="6" spans="1:5" ht="15">
      <c r="A6" s="38" t="s">
        <v>17</v>
      </c>
      <c r="B6" s="38"/>
      <c r="C6" s="38"/>
      <c r="D6" s="38"/>
      <c r="E6" s="39"/>
    </row>
    <row r="7" spans="1:5" ht="12.75">
      <c r="A7" s="18" t="s">
        <v>0</v>
      </c>
      <c r="B7" s="35" t="s">
        <v>18</v>
      </c>
      <c r="C7" s="36"/>
      <c r="D7" s="36"/>
      <c r="E7" s="19">
        <f>SUM(D8:D11)</f>
        <v>0</v>
      </c>
    </row>
    <row r="8" spans="1:10" s="26" customFormat="1" ht="12.75">
      <c r="A8" s="37"/>
      <c r="B8" s="37"/>
      <c r="C8" s="25" t="s">
        <v>3</v>
      </c>
      <c r="D8" s="24">
        <v>0</v>
      </c>
      <c r="E8" s="33"/>
      <c r="H8" s="24"/>
      <c r="I8" s="24"/>
      <c r="J8" s="24"/>
    </row>
    <row r="9" spans="1:10" s="26" customFormat="1" ht="12.75">
      <c r="A9" s="37"/>
      <c r="B9" s="37"/>
      <c r="C9" s="25" t="s">
        <v>4</v>
      </c>
      <c r="D9" s="24">
        <v>0</v>
      </c>
      <c r="E9" s="33"/>
      <c r="H9" s="24"/>
      <c r="I9" s="24"/>
      <c r="J9" s="24"/>
    </row>
    <row r="10" spans="1:7" s="26" customFormat="1" ht="12.75">
      <c r="A10" s="37"/>
      <c r="B10" s="37"/>
      <c r="C10" s="25" t="s">
        <v>5</v>
      </c>
      <c r="D10" s="28">
        <v>0</v>
      </c>
      <c r="E10" s="33"/>
      <c r="G10"/>
    </row>
    <row r="11" spans="1:5" s="26" customFormat="1" ht="12.75">
      <c r="A11" s="37"/>
      <c r="B11" s="37"/>
      <c r="C11" s="25" t="s">
        <v>6</v>
      </c>
      <c r="D11" s="24">
        <v>0</v>
      </c>
      <c r="E11" s="33"/>
    </row>
    <row r="12" spans="1:5" s="4" customFormat="1" ht="15">
      <c r="A12" s="31" t="s">
        <v>21</v>
      </c>
      <c r="B12" s="31"/>
      <c r="C12" s="31"/>
      <c r="D12" s="31"/>
      <c r="E12" s="22">
        <f>SUM(E7:E11)</f>
        <v>0</v>
      </c>
    </row>
    <row r="13" spans="1:5" ht="12.75">
      <c r="A13" s="46"/>
      <c r="B13" s="46"/>
      <c r="C13" s="46"/>
      <c r="D13" s="46"/>
      <c r="E13" s="46"/>
    </row>
    <row r="14" spans="1:5" ht="15">
      <c r="A14" s="48" t="s">
        <v>7</v>
      </c>
      <c r="B14" s="48"/>
      <c r="C14" s="48"/>
      <c r="D14" s="48"/>
      <c r="E14" s="49"/>
    </row>
    <row r="15" spans="1:5" ht="12.75">
      <c r="A15" s="5" t="s">
        <v>1</v>
      </c>
      <c r="B15" s="41" t="s">
        <v>22</v>
      </c>
      <c r="C15" s="42"/>
      <c r="D15" s="42"/>
      <c r="E15" s="19">
        <f>SUM(D17:D18)</f>
        <v>0</v>
      </c>
    </row>
    <row r="16" spans="1:10" ht="12.75">
      <c r="A16" s="54"/>
      <c r="B16" s="46"/>
      <c r="C16" s="27" t="s">
        <v>20</v>
      </c>
      <c r="D16" s="55" t="s">
        <v>23</v>
      </c>
      <c r="E16" s="47"/>
      <c r="H16" s="24"/>
      <c r="I16" s="24"/>
      <c r="J16" s="24"/>
    </row>
    <row r="17" spans="1:5" ht="12.75">
      <c r="A17" s="54"/>
      <c r="B17" s="46"/>
      <c r="C17" s="27" t="s">
        <v>19</v>
      </c>
      <c r="D17" s="24">
        <v>0</v>
      </c>
      <c r="E17" s="47"/>
    </row>
    <row r="18" spans="1:5" ht="12.75">
      <c r="A18" s="54"/>
      <c r="B18" s="46"/>
      <c r="C18" s="25" t="s">
        <v>12</v>
      </c>
      <c r="D18" s="24">
        <v>0</v>
      </c>
      <c r="E18" s="47"/>
    </row>
    <row r="19" spans="1:5" s="4" customFormat="1" ht="15">
      <c r="A19" s="31" t="s">
        <v>8</v>
      </c>
      <c r="B19" s="31"/>
      <c r="C19" s="31"/>
      <c r="D19" s="31"/>
      <c r="E19" s="22">
        <f>SUM(E15:E18)</f>
        <v>0</v>
      </c>
    </row>
    <row r="20" spans="1:5" ht="12.75">
      <c r="A20" s="32"/>
      <c r="B20" s="32"/>
      <c r="C20" s="32"/>
      <c r="D20" s="32"/>
      <c r="E20" s="32"/>
    </row>
    <row r="21" spans="1:10" s="4" customFormat="1" ht="15">
      <c r="A21" s="50" t="s">
        <v>9</v>
      </c>
      <c r="B21" s="51"/>
      <c r="C21" s="51"/>
      <c r="D21" s="51"/>
      <c r="E21" s="29">
        <v>0</v>
      </c>
      <c r="H21" s="24"/>
      <c r="J21" s="24"/>
    </row>
    <row r="22" spans="1:5" ht="12.75">
      <c r="A22" s="32"/>
      <c r="B22" s="32"/>
      <c r="C22" s="32"/>
      <c r="D22" s="32"/>
      <c r="E22" s="32"/>
    </row>
    <row r="23" spans="1:5" ht="13.5" thickBot="1">
      <c r="A23" s="32"/>
      <c r="B23" s="32"/>
      <c r="C23" s="32"/>
      <c r="D23" s="32"/>
      <c r="E23" s="32"/>
    </row>
    <row r="24" spans="1:6" ht="16.5" thickBot="1">
      <c r="A24" s="43" t="s">
        <v>13</v>
      </c>
      <c r="B24" s="43"/>
      <c r="C24" s="43"/>
      <c r="D24" s="43"/>
      <c r="E24" s="8">
        <f>ROUND(E12+E19+E21,0)</f>
        <v>0</v>
      </c>
      <c r="F24" s="9"/>
    </row>
    <row r="25" spans="1:5" ht="12.75">
      <c r="A25" s="32"/>
      <c r="B25" s="32"/>
      <c r="C25" s="32"/>
      <c r="D25" s="32"/>
      <c r="E25" s="32"/>
    </row>
    <row r="26" spans="1:5" ht="12.75">
      <c r="A26" s="32"/>
      <c r="B26" s="32"/>
      <c r="C26" s="32"/>
      <c r="D26" s="32"/>
      <c r="E26" s="32"/>
    </row>
    <row r="27" spans="1:5" ht="15">
      <c r="A27" s="38" t="s">
        <v>2</v>
      </c>
      <c r="B27" s="38"/>
      <c r="C27" s="38"/>
      <c r="D27" s="38"/>
      <c r="E27" s="39"/>
    </row>
    <row r="28" spans="1:5" ht="12.75">
      <c r="A28" s="20"/>
      <c r="B28" s="21">
        <v>0.21</v>
      </c>
      <c r="C28" s="35" t="s">
        <v>17</v>
      </c>
      <c r="D28" s="36"/>
      <c r="E28" s="19">
        <f>ROUND(E12*0.21,0)</f>
        <v>0</v>
      </c>
    </row>
    <row r="29" spans="1:5" ht="12.75">
      <c r="A29" s="5"/>
      <c r="B29" s="23">
        <v>0.21</v>
      </c>
      <c r="C29" s="41" t="s">
        <v>7</v>
      </c>
      <c r="D29" s="42"/>
      <c r="E29" s="15">
        <f>ROUND((E19)*0.21,0)</f>
        <v>0</v>
      </c>
    </row>
    <row r="30" spans="1:5" ht="12.75">
      <c r="A30" s="7"/>
      <c r="B30" s="23">
        <v>0.21</v>
      </c>
      <c r="C30" s="52" t="s">
        <v>9</v>
      </c>
      <c r="D30" s="53"/>
      <c r="E30" s="16">
        <f>ROUND(E21*0.21,0)</f>
        <v>0</v>
      </c>
    </row>
    <row r="31" spans="1:5" ht="15">
      <c r="A31" s="31" t="s">
        <v>10</v>
      </c>
      <c r="B31" s="31"/>
      <c r="C31" s="31"/>
      <c r="D31" s="31"/>
      <c r="E31" s="22">
        <f>ROUND(SUM(E28:E30),0)</f>
        <v>0</v>
      </c>
    </row>
    <row r="32" spans="1:5" ht="12.75">
      <c r="A32" s="45"/>
      <c r="B32" s="45"/>
      <c r="C32" s="45"/>
      <c r="D32" s="45"/>
      <c r="E32" s="45"/>
    </row>
    <row r="33" spans="1:5" ht="13.5" thickBot="1">
      <c r="A33" s="45"/>
      <c r="B33" s="45"/>
      <c r="C33" s="45"/>
      <c r="D33" s="45"/>
      <c r="E33" s="45"/>
    </row>
    <row r="34" spans="1:6" ht="16.5" thickBot="1">
      <c r="A34" s="43" t="s">
        <v>11</v>
      </c>
      <c r="B34" s="44"/>
      <c r="C34" s="44"/>
      <c r="D34" s="44"/>
      <c r="E34" s="8">
        <f>ROUND(E24+E31,0)</f>
        <v>0</v>
      </c>
      <c r="F34" s="9"/>
    </row>
    <row r="35" spans="1:5" ht="12.75">
      <c r="A35" s="10"/>
      <c r="B35" s="10"/>
      <c r="C35" s="10"/>
      <c r="D35" s="10"/>
      <c r="E35" s="10"/>
    </row>
    <row r="36" spans="1:5" ht="12.75">
      <c r="A36" s="3"/>
      <c r="B36" s="3"/>
      <c r="C36" s="3"/>
      <c r="D36" s="3"/>
      <c r="E36" s="3"/>
    </row>
    <row r="37" spans="1:4" ht="12.75">
      <c r="A37" s="3"/>
      <c r="B37" s="3"/>
      <c r="C37" s="6"/>
      <c r="D37" s="6"/>
    </row>
    <row r="38" spans="1:5" ht="12.75">
      <c r="A38" s="3"/>
      <c r="B38" s="3"/>
      <c r="C38" s="6"/>
      <c r="D38" s="6"/>
      <c r="E38" s="11"/>
    </row>
    <row r="39" spans="1:5" s="14" customFormat="1" ht="15.75">
      <c r="A39" s="12"/>
      <c r="B39" s="12"/>
      <c r="C39" s="12"/>
      <c r="D39" s="12"/>
      <c r="E39" s="13"/>
    </row>
    <row r="40" spans="1:5" ht="12.75">
      <c r="A40" s="3"/>
      <c r="B40" s="3"/>
      <c r="C40" s="3"/>
      <c r="D40" s="3"/>
      <c r="E40" s="3"/>
    </row>
    <row r="41" spans="1:5" ht="15.75">
      <c r="A41" s="12"/>
      <c r="B41" s="12"/>
      <c r="C41" s="12"/>
      <c r="D41" s="12"/>
      <c r="E41" s="13"/>
    </row>
  </sheetData>
  <sheetProtection/>
  <mergeCells count="27">
    <mergeCell ref="A22:E23"/>
    <mergeCell ref="A21:D21"/>
    <mergeCell ref="C30:D30"/>
    <mergeCell ref="A31:D31"/>
    <mergeCell ref="A16:B18"/>
    <mergeCell ref="A24:D24"/>
    <mergeCell ref="C29:D29"/>
    <mergeCell ref="A12:D12"/>
    <mergeCell ref="B15:D15"/>
    <mergeCell ref="A34:D34"/>
    <mergeCell ref="A25:E26"/>
    <mergeCell ref="A27:E27"/>
    <mergeCell ref="C28:D28"/>
    <mergeCell ref="A32:E33"/>
    <mergeCell ref="A13:E13"/>
    <mergeCell ref="E16:E18"/>
    <mergeCell ref="A14:E14"/>
    <mergeCell ref="A3:E3"/>
    <mergeCell ref="A19:D19"/>
    <mergeCell ref="A20:E20"/>
    <mergeCell ref="E8:E11"/>
    <mergeCell ref="A1:E1"/>
    <mergeCell ref="A4:E4"/>
    <mergeCell ref="B7:D7"/>
    <mergeCell ref="A8:B11"/>
    <mergeCell ref="A6:E6"/>
    <mergeCell ref="A2:E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Petr Tomický</cp:lastModifiedBy>
  <cp:lastPrinted>2016-10-16T18:25:25Z</cp:lastPrinted>
  <dcterms:created xsi:type="dcterms:W3CDTF">2012-11-05T10:11:14Z</dcterms:created>
  <dcterms:modified xsi:type="dcterms:W3CDTF">2017-02-13T14:15:01Z</dcterms:modified>
  <cp:category/>
  <cp:version/>
  <cp:contentType/>
  <cp:contentStatus/>
</cp:coreProperties>
</file>