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Pojisteni II bez aut\fin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E13" i="1" s="1"/>
  <c r="C6" i="1"/>
  <c r="E7" i="1" s="1"/>
  <c r="C20" i="1" l="1"/>
  <c r="E21" i="1" s="1"/>
  <c r="E22" i="1" s="1"/>
  <c r="E14" i="1"/>
  <c r="G13" i="1" l="1"/>
  <c r="G12" i="1"/>
  <c r="G5" i="1"/>
  <c r="E8" i="1" l="1"/>
</calcChain>
</file>

<file path=xl/sharedStrings.xml><?xml version="1.0" encoding="utf-8"?>
<sst xmlns="http://schemas.openxmlformats.org/spreadsheetml/2006/main" count="31" uniqueCount="21">
  <si>
    <t>Pojištění odpovědnosti za škodu</t>
  </si>
  <si>
    <t>V ...............  dne ....................</t>
  </si>
  <si>
    <t>.....................................................................................</t>
  </si>
  <si>
    <t>(jméno a příjmení oprávněné osoby a podpis)</t>
  </si>
  <si>
    <t>Součet ročního pojistného pro majetkové pojištění a pojištění odpovědnosti*</t>
  </si>
  <si>
    <t>Sleva za dlouhodobost 15 %</t>
  </si>
  <si>
    <t>Část 1 - Pojištění majetku a odpovědnosti</t>
  </si>
  <si>
    <t>Kč</t>
  </si>
  <si>
    <t>Výsledné roční pojistné*</t>
  </si>
  <si>
    <t>Výsledné pojistné za dobu trvání pojištění v délce 4 let*</t>
  </si>
  <si>
    <t>Pojištění majetku</t>
  </si>
  <si>
    <t>Cenová nabídka</t>
  </si>
  <si>
    <t>*tyto vypočtené údaje budou použity pouze pro účely hodnocení</t>
  </si>
  <si>
    <t>Část 2 - Pojištění odpovědnosti za škodu způsobenou v souvislosti s poskytováním zdravotních služeb</t>
  </si>
  <si>
    <t>Část 3 - Pojištění majetku a pojištění odpovědnosti za škodu způsobenou v souvislosti s poskytováním zdravotních služeb</t>
  </si>
  <si>
    <t>účastník vyplní žlutá pole</t>
  </si>
  <si>
    <t>zelená pole se dopočítají automaticky</t>
  </si>
  <si>
    <t>účastník vyplní tabulku iba v těch částech, do kterých podává nabídku, ostatné řádky nechá prázdné</t>
  </si>
  <si>
    <t>Pokyny k vyplnění:</t>
  </si>
  <si>
    <t>Pojištění odpovědnosti za škodu způsobenou v souvislosti s poskytováním zdravotních služeb</t>
  </si>
  <si>
    <t>Příloha č. 2 zadávací dokumentace k veřejné zakázce s názvem "Pojištění 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</si>
</sst>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Kč&quot;;\-#,##0\ &quot;Kč&quot;"/>
    <numFmt numFmtId="43" formatCode="_-* #,##0.00_-;\-* #,##0.00_-;_-* &quot;-&quot;??_-;_-@_-"/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4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0" xfId="0" applyFont="1" applyBorder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5" fontId="6" fillId="0" borderId="10" xfId="0" applyNumberFormat="1" applyFont="1" applyFill="1" applyBorder="1" applyAlignment="1">
      <alignment wrapText="1"/>
    </xf>
    <xf numFmtId="43" fontId="5" fillId="0" borderId="0" xfId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/>
    <xf numFmtId="0" fontId="6" fillId="0" borderId="0" xfId="0" applyFont="1" applyFill="1"/>
    <xf numFmtId="0" fontId="2" fillId="0" borderId="0" xfId="0" applyFont="1" applyFill="1"/>
    <xf numFmtId="164" fontId="4" fillId="3" borderId="13" xfId="0" applyNumberFormat="1" applyFont="1" applyFill="1" applyBorder="1"/>
    <xf numFmtId="5" fontId="2" fillId="3" borderId="6" xfId="0" applyNumberFormat="1" applyFont="1" applyFill="1" applyBorder="1" applyAlignment="1">
      <alignment horizontal="right" wrapText="1"/>
    </xf>
    <xf numFmtId="5" fontId="5" fillId="2" borderId="15" xfId="1" applyNumberFormat="1" applyFont="1" applyFill="1" applyBorder="1" applyAlignment="1">
      <alignment horizontal="right" wrapText="1"/>
    </xf>
    <xf numFmtId="164" fontId="5" fillId="3" borderId="13" xfId="0" applyNumberFormat="1" applyFont="1" applyFill="1" applyBorder="1"/>
    <xf numFmtId="5" fontId="5" fillId="2" borderId="12" xfId="1" applyNumberFormat="1" applyFont="1" applyFill="1" applyBorder="1" applyAlignment="1">
      <alignment horizontal="right" wrapText="1"/>
    </xf>
    <xf numFmtId="0" fontId="6" fillId="4" borderId="0" xfId="0" applyFont="1" applyFill="1"/>
    <xf numFmtId="0" fontId="5" fillId="4" borderId="0" xfId="0" applyFont="1" applyFill="1"/>
    <xf numFmtId="0" fontId="2" fillId="3" borderId="0" xfId="0" applyFont="1" applyFill="1"/>
    <xf numFmtId="0" fontId="5" fillId="3" borderId="0" xfId="0" applyFont="1" applyFill="1"/>
    <xf numFmtId="0" fontId="9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164" fontId="5" fillId="3" borderId="1" xfId="1" applyNumberFormat="1" applyFont="1" applyFill="1" applyBorder="1" applyAlignment="1">
      <alignment wrapText="1"/>
    </xf>
    <xf numFmtId="164" fontId="5" fillId="3" borderId="2" xfId="0" applyNumberFormat="1" applyFont="1" applyFill="1" applyBorder="1" applyAlignment="1">
      <alignment wrapText="1"/>
    </xf>
    <xf numFmtId="164" fontId="5" fillId="3" borderId="3" xfId="0" applyNumberFormat="1" applyFont="1" applyFill="1" applyBorder="1" applyAlignment="1">
      <alignment wrapText="1"/>
    </xf>
    <xf numFmtId="164" fontId="2" fillId="3" borderId="7" xfId="0" applyNumberFormat="1" applyFont="1" applyFill="1" applyBorder="1" applyAlignment="1">
      <alignment horizontal="left" vertical="center" wrapText="1"/>
    </xf>
    <xf numFmtId="164" fontId="2" fillId="3" borderId="11" xfId="0" applyNumberFormat="1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164" fontId="5" fillId="4" borderId="1" xfId="1" applyNumberFormat="1" applyFont="1" applyFill="1" applyBorder="1" applyAlignment="1">
      <alignment wrapText="1"/>
    </xf>
    <xf numFmtId="164" fontId="5" fillId="4" borderId="2" xfId="0" applyNumberFormat="1" applyFont="1" applyFill="1" applyBorder="1" applyAlignment="1">
      <alignment wrapText="1"/>
    </xf>
    <xf numFmtId="164" fontId="5" fillId="4" borderId="6" xfId="0" applyNumberFormat="1" applyFont="1" applyFill="1" applyBorder="1" applyAlignment="1">
      <alignment wrapText="1"/>
    </xf>
    <xf numFmtId="164" fontId="5" fillId="3" borderId="7" xfId="1" applyNumberFormat="1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4" fillId="3" borderId="2" xfId="0" applyNumberFormat="1" applyFont="1" applyFill="1" applyBorder="1" applyAlignment="1">
      <alignment wrapText="1"/>
    </xf>
    <xf numFmtId="164" fontId="4" fillId="3" borderId="3" xfId="0" applyNumberFormat="1" applyFont="1" applyFill="1" applyBorder="1" applyAlignment="1">
      <alignment wrapText="1"/>
    </xf>
    <xf numFmtId="3" fontId="4" fillId="4" borderId="14" xfId="0" applyNumberFormat="1" applyFont="1" applyFill="1" applyBorder="1" applyProtection="1">
      <protection locked="0"/>
    </xf>
    <xf numFmtId="4" fontId="4" fillId="4" borderId="8" xfId="0" applyNumberFormat="1" applyFont="1" applyFill="1" applyBorder="1" applyProtection="1">
      <protection locked="0"/>
    </xf>
  </cellXfs>
  <cellStyles count="2">
    <cellStyle name="Čárka" xfId="1" builtinId="3"/>
    <cellStyle name="Normální" xfId="0" builtinId="0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0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zoomScale="90" zoomScaleNormal="90" workbookViewId="0">
      <selection activeCell="F27" sqref="F27"/>
    </sheetView>
  </sheetViews>
  <sheetFormatPr defaultColWidth="33.140625" defaultRowHeight="15" x14ac:dyDescent="0.25"/>
  <cols>
    <col min="1" max="1" width="17.42578125" style="2" customWidth="1"/>
    <col min="2" max="2" width="37.140625" style="2" customWidth="1"/>
    <col min="3" max="3" width="21.28515625" style="2" customWidth="1"/>
    <col min="4" max="4" width="34.140625" style="2" customWidth="1"/>
    <col min="5" max="5" width="19.85546875" style="2" customWidth="1"/>
    <col min="6" max="6" width="33.140625" customWidth="1"/>
    <col min="7" max="22" width="33.140625" hidden="1" customWidth="1"/>
    <col min="23" max="29" width="0" hidden="1" customWidth="1"/>
  </cols>
  <sheetData>
    <row r="1" spans="1:7" x14ac:dyDescent="0.25">
      <c r="A1" s="2" t="s">
        <v>20</v>
      </c>
    </row>
    <row r="2" spans="1:7" ht="18" x14ac:dyDescent="0.25">
      <c r="A2" s="52" t="s">
        <v>11</v>
      </c>
      <c r="B2" s="53"/>
      <c r="C2" s="53"/>
      <c r="D2" s="53"/>
      <c r="E2" s="53"/>
    </row>
    <row r="3" spans="1:7" ht="15.75" thickBot="1" x14ac:dyDescent="0.3">
      <c r="A3" s="4"/>
      <c r="B3" s="5"/>
      <c r="C3" s="5"/>
      <c r="D3" s="5"/>
      <c r="E3" s="5"/>
    </row>
    <row r="4" spans="1:7" ht="15.75" customHeight="1" thickBot="1" x14ac:dyDescent="0.3">
      <c r="A4" s="24" t="s">
        <v>6</v>
      </c>
      <c r="B4" s="25"/>
      <c r="C4" s="25"/>
      <c r="D4" s="25"/>
      <c r="E4" s="26"/>
    </row>
    <row r="5" spans="1:7" ht="15.75" customHeight="1" thickBot="1" x14ac:dyDescent="0.3">
      <c r="A5" s="27" t="s">
        <v>10</v>
      </c>
      <c r="B5" s="28"/>
      <c r="C5" s="29"/>
      <c r="D5" s="56"/>
      <c r="E5" s="16" t="s">
        <v>7</v>
      </c>
      <c r="G5">
        <f t="shared" ref="G5" si="0">D5</f>
        <v>0</v>
      </c>
    </row>
    <row r="6" spans="1:7" ht="30.75" customHeight="1" thickBot="1" x14ac:dyDescent="0.3">
      <c r="A6" s="39" t="s">
        <v>5</v>
      </c>
      <c r="B6" s="40"/>
      <c r="C6" s="41">
        <f>D5*0.15</f>
        <v>0</v>
      </c>
      <c r="D6" s="54"/>
      <c r="E6" s="55"/>
    </row>
    <row r="7" spans="1:7" ht="30.75" customHeight="1" thickBot="1" x14ac:dyDescent="0.3">
      <c r="A7" s="39" t="s">
        <v>8</v>
      </c>
      <c r="B7" s="40"/>
      <c r="C7" s="44"/>
      <c r="D7" s="45"/>
      <c r="E7" s="14">
        <f>D5-C6</f>
        <v>0</v>
      </c>
    </row>
    <row r="8" spans="1:7" ht="33" customHeight="1" thickBot="1" x14ac:dyDescent="0.3">
      <c r="A8" s="39" t="s">
        <v>9</v>
      </c>
      <c r="B8" s="40"/>
      <c r="C8" s="39"/>
      <c r="D8" s="40"/>
      <c r="E8" s="15" t="str">
        <f>IF(E7=0,"NEPŘEDLOŽENO",E7*4)</f>
        <v>NEPŘEDLOŽENO</v>
      </c>
    </row>
    <row r="9" spans="1:7" ht="33" customHeight="1" thickBot="1" x14ac:dyDescent="0.3">
      <c r="A9" s="6"/>
      <c r="B9" s="7"/>
      <c r="C9" s="7"/>
      <c r="D9" s="7"/>
      <c r="E9" s="8"/>
    </row>
    <row r="10" spans="1:7" ht="15.75" customHeight="1" thickBot="1" x14ac:dyDescent="0.3">
      <c r="A10" s="24" t="s">
        <v>13</v>
      </c>
      <c r="B10" s="25"/>
      <c r="C10" s="25"/>
      <c r="D10" s="25"/>
      <c r="E10" s="26"/>
    </row>
    <row r="11" spans="1:7" ht="15.75" customHeight="1" thickBot="1" x14ac:dyDescent="0.3">
      <c r="A11" s="30" t="s">
        <v>19</v>
      </c>
      <c r="B11" s="31"/>
      <c r="C11" s="32"/>
      <c r="D11" s="57"/>
      <c r="E11" s="18" t="s">
        <v>7</v>
      </c>
    </row>
    <row r="12" spans="1:7" ht="15.75" customHeight="1" thickBot="1" x14ac:dyDescent="0.3">
      <c r="A12" s="39" t="s">
        <v>5</v>
      </c>
      <c r="B12" s="40"/>
      <c r="C12" s="51">
        <f>D11*0.15</f>
        <v>0</v>
      </c>
      <c r="D12" s="42"/>
      <c r="E12" s="43"/>
      <c r="G12" t="e">
        <f>#REF!</f>
        <v>#REF!</v>
      </c>
    </row>
    <row r="13" spans="1:7" ht="15.75" customHeight="1" thickBot="1" x14ac:dyDescent="0.3">
      <c r="A13" s="39" t="s">
        <v>8</v>
      </c>
      <c r="B13" s="40"/>
      <c r="C13" s="44"/>
      <c r="D13" s="45"/>
      <c r="E13" s="17">
        <f>D11-C12</f>
        <v>0</v>
      </c>
      <c r="G13" t="e">
        <f>#REF!</f>
        <v>#REF!</v>
      </c>
    </row>
    <row r="14" spans="1:7" ht="34.5" customHeight="1" thickBot="1" x14ac:dyDescent="0.3">
      <c r="A14" s="39" t="s">
        <v>9</v>
      </c>
      <c r="B14" s="40"/>
      <c r="C14" s="39"/>
      <c r="D14" s="40"/>
      <c r="E14" s="15" t="str">
        <f>IF(E13=0,"NEPŘEDLOŽENO",E13*4)</f>
        <v>NEPŘEDLOŽENO</v>
      </c>
    </row>
    <row r="15" spans="1:7" ht="24.75" customHeight="1" thickBot="1" x14ac:dyDescent="0.3">
      <c r="A15" s="6"/>
      <c r="B15" s="7"/>
      <c r="C15" s="7"/>
      <c r="D15" s="7"/>
      <c r="E15" s="8"/>
    </row>
    <row r="16" spans="1:7" ht="15.75" thickBot="1" x14ac:dyDescent="0.3">
      <c r="A16" s="24" t="s">
        <v>14</v>
      </c>
      <c r="B16" s="25"/>
      <c r="C16" s="25"/>
      <c r="D16" s="25"/>
      <c r="E16" s="26"/>
    </row>
    <row r="17" spans="1:5" ht="26.25" customHeight="1" x14ac:dyDescent="0.25">
      <c r="A17" s="33" t="s">
        <v>10</v>
      </c>
      <c r="B17" s="34"/>
      <c r="C17" s="35"/>
      <c r="D17" s="56"/>
      <c r="E17" s="16" t="s">
        <v>7</v>
      </c>
    </row>
    <row r="18" spans="1:5" ht="25.5" customHeight="1" thickBot="1" x14ac:dyDescent="0.3">
      <c r="A18" s="36" t="s">
        <v>0</v>
      </c>
      <c r="B18" s="37"/>
      <c r="C18" s="38"/>
      <c r="D18" s="57"/>
      <c r="E18" s="18" t="s">
        <v>7</v>
      </c>
    </row>
    <row r="19" spans="1:5" ht="37.5" customHeight="1" thickBot="1" x14ac:dyDescent="0.3">
      <c r="A19" s="46" t="s">
        <v>4</v>
      </c>
      <c r="B19" s="47"/>
      <c r="C19" s="48"/>
      <c r="D19" s="49"/>
      <c r="E19" s="50"/>
    </row>
    <row r="20" spans="1:5" ht="16.5" customHeight="1" thickBot="1" x14ac:dyDescent="0.3">
      <c r="A20" s="39" t="s">
        <v>5</v>
      </c>
      <c r="B20" s="40"/>
      <c r="C20" s="41">
        <f>C19*0.15</f>
        <v>0</v>
      </c>
      <c r="D20" s="42"/>
      <c r="E20" s="43"/>
    </row>
    <row r="21" spans="1:5" ht="16.5" customHeight="1" thickBot="1" x14ac:dyDescent="0.3">
      <c r="A21" s="39" t="s">
        <v>8</v>
      </c>
      <c r="B21" s="40"/>
      <c r="C21" s="44"/>
      <c r="D21" s="45"/>
      <c r="E21" s="17">
        <f>C19-C20</f>
        <v>0</v>
      </c>
    </row>
    <row r="22" spans="1:5" ht="15.75" thickBot="1" x14ac:dyDescent="0.3">
      <c r="A22" s="39" t="s">
        <v>9</v>
      </c>
      <c r="B22" s="40"/>
      <c r="C22" s="39"/>
      <c r="D22" s="40"/>
      <c r="E22" s="15" t="str">
        <f>IF(E21=0,"NEPŘEDLOŽENO",E21*4)</f>
        <v>NEPŘEDLOŽENO</v>
      </c>
    </row>
    <row r="23" spans="1:5" x14ac:dyDescent="0.25">
      <c r="A23" s="6"/>
      <c r="B23" s="10"/>
      <c r="C23" s="9"/>
      <c r="E23" s="3"/>
    </row>
    <row r="25" spans="1:5" x14ac:dyDescent="0.25">
      <c r="A25" s="2" t="s">
        <v>18</v>
      </c>
    </row>
    <row r="26" spans="1:5" x14ac:dyDescent="0.25">
      <c r="A26" s="1" t="s">
        <v>12</v>
      </c>
      <c r="B26" s="1"/>
      <c r="C26" s="1"/>
      <c r="D26" s="1"/>
      <c r="E26" s="11"/>
    </row>
    <row r="27" spans="1:5" x14ac:dyDescent="0.25">
      <c r="A27" s="20" t="s">
        <v>15</v>
      </c>
      <c r="B27" s="19"/>
      <c r="C27" s="12"/>
      <c r="D27" s="13"/>
      <c r="E27" s="11"/>
    </row>
    <row r="28" spans="1:5" x14ac:dyDescent="0.25">
      <c r="A28" s="22" t="s">
        <v>16</v>
      </c>
      <c r="B28" s="21"/>
      <c r="C28" s="1"/>
      <c r="D28" s="1"/>
      <c r="E28" s="11"/>
    </row>
    <row r="29" spans="1:5" x14ac:dyDescent="0.25">
      <c r="A29" s="23" t="s">
        <v>17</v>
      </c>
      <c r="B29" s="1"/>
      <c r="C29" s="1"/>
      <c r="D29" s="1"/>
      <c r="E29" s="1"/>
    </row>
    <row r="30" spans="1:5" x14ac:dyDescent="0.25">
      <c r="A30" s="23"/>
      <c r="B30" s="1"/>
      <c r="C30" s="1"/>
      <c r="D30" s="1"/>
      <c r="E30" s="1"/>
    </row>
    <row r="31" spans="1:5" x14ac:dyDescent="0.25">
      <c r="A31" s="23"/>
      <c r="B31" s="1"/>
      <c r="C31" s="1"/>
      <c r="D31" s="1"/>
      <c r="E31" s="1"/>
    </row>
    <row r="32" spans="1:5" x14ac:dyDescent="0.25">
      <c r="A32" s="1" t="s">
        <v>1</v>
      </c>
      <c r="B32" s="1"/>
      <c r="C32" s="1" t="s">
        <v>2</v>
      </c>
      <c r="D32" s="1"/>
    </row>
    <row r="33" spans="1:4" x14ac:dyDescent="0.25">
      <c r="A33" s="1"/>
      <c r="B33" s="1"/>
      <c r="C33" s="1" t="s">
        <v>3</v>
      </c>
      <c r="D33" s="1"/>
    </row>
  </sheetData>
  <mergeCells count="28">
    <mergeCell ref="A2:E2"/>
    <mergeCell ref="A6:B6"/>
    <mergeCell ref="C6:E6"/>
    <mergeCell ref="A7:B7"/>
    <mergeCell ref="A8:B8"/>
    <mergeCell ref="C7:D7"/>
    <mergeCell ref="C8:D8"/>
    <mergeCell ref="A19:B19"/>
    <mergeCell ref="C19:E19"/>
    <mergeCell ref="A12:B12"/>
    <mergeCell ref="C12:E12"/>
    <mergeCell ref="A13:B13"/>
    <mergeCell ref="C13:D13"/>
    <mergeCell ref="C14:D14"/>
    <mergeCell ref="A20:B20"/>
    <mergeCell ref="C20:E20"/>
    <mergeCell ref="A21:B21"/>
    <mergeCell ref="C21:D21"/>
    <mergeCell ref="A22:B22"/>
    <mergeCell ref="C22:D22"/>
    <mergeCell ref="A4:E4"/>
    <mergeCell ref="A5:C5"/>
    <mergeCell ref="A11:C11"/>
    <mergeCell ref="A17:C17"/>
    <mergeCell ref="A18:C18"/>
    <mergeCell ref="A10:E10"/>
    <mergeCell ref="A16:E16"/>
    <mergeCell ref="A14:B14"/>
  </mergeCells>
  <conditionalFormatting sqref="D5">
    <cfRule type="cellIs" dxfId="1" priority="5" stopIfTrue="1" operator="equal">
      <formula>0</formula>
    </cfRule>
  </conditionalFormatting>
  <conditionalFormatting sqref="D11">
    <cfRule type="cellIs" dxfId="0" priority="4" stopIfTrue="1" operator="equal">
      <formula>0</formula>
    </cfRule>
  </conditionalFormatting>
  <pageMargins left="0.7" right="0.7" top="0.78740157499999996" bottom="0.78740157499999996" header="0.3" footer="0.3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151DE2A36A904AA2483ABA4F31EC3C" ma:contentTypeVersion="17" ma:contentTypeDescription="Vytvoří nový dokument" ma:contentTypeScope="" ma:versionID="8893569e80a418f587c9049a61ae23fe">
  <xsd:schema xmlns:xsd="http://www.w3.org/2001/XMLSchema" xmlns:xs="http://www.w3.org/2001/XMLSchema" xmlns:p="http://schemas.microsoft.com/office/2006/metadata/properties" xmlns:ns2="f90d4d99-5d45-45b5-9cd3-f73848d90e99" xmlns:ns3="ef3c7a92-6d97-492b-b1f8-b6f60290b8d9" targetNamespace="http://schemas.microsoft.com/office/2006/metadata/properties" ma:root="true" ma:fieldsID="9a9c99de8f7d118c958db5299509bc2a" ns2:_="" ns3:_="">
    <xsd:import namespace="f90d4d99-5d45-45b5-9cd3-f73848d90e99"/>
    <xsd:import namespace="ef3c7a92-6d97-492b-b1f8-b6f60290b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d4d99-5d45-45b5-9cd3-f73848d90e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5e247bd-20c0-44ef-8b5f-61f4b9bf01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c7a92-6d97-492b-b1f8-b6f60290b8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8421e62-4cd0-405f-b79a-0d4478cf0e66}" ma:internalName="TaxCatchAll" ma:showField="CatchAllData" ma:web="ef3c7a92-6d97-492b-b1f8-b6f60290b8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3c7a92-6d97-492b-b1f8-b6f60290b8d9" xsi:nil="true"/>
    <lcf76f155ced4ddcb4097134ff3c332f xmlns="f90d4d99-5d45-45b5-9cd3-f73848d90e9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3F98F-0D60-4AE5-9A2E-5F167D07E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d4d99-5d45-45b5-9cd3-f73848d90e99"/>
    <ds:schemaRef ds:uri="ef3c7a92-6d97-492b-b1f8-b6f60290b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501A08-E005-4828-8A66-6FA566236067}">
  <ds:schemaRefs>
    <ds:schemaRef ds:uri="ef3c7a92-6d97-492b-b1f8-b6f60290b8d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90d4d99-5d45-45b5-9cd3-f73848d90e99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3E9F2D-93F2-474B-A4F4-FD2B6C3F2C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Fendrich</dc:creator>
  <cp:lastModifiedBy>Lámerová Barbora</cp:lastModifiedBy>
  <cp:lastPrinted>2024-05-10T13:04:51Z</cp:lastPrinted>
  <dcterms:created xsi:type="dcterms:W3CDTF">2019-05-28T12:17:36Z</dcterms:created>
  <dcterms:modified xsi:type="dcterms:W3CDTF">2024-10-03T07:13:13Z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0x01010051151DE2A36A904AA2483ABA4F31EC3C</vt:lpwstr>
  </property>
  <property fmtid="{D5CDD505-2E9C-101B-9397-08002B2CF9AE}" pid="3" name="MediaServiceImageTags">
    <vt:lpwstr/>
  </property>
</Properties>
</file>