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214 Nábytek DDHM\02 ZD\"/>
    </mc:Choice>
  </mc:AlternateContent>
  <xr:revisionPtr revIDLastSave="0" documentId="13_ncr:1_{5BC8F38B-6C9C-4906-A399-9C9E77BC3147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19" i="1"/>
  <c r="G18" i="1"/>
  <c r="I18" i="1" s="1"/>
  <c r="G16" i="1"/>
  <c r="G15" i="1"/>
  <c r="G14" i="1"/>
  <c r="I14" i="1" s="1"/>
  <c r="G12" i="1"/>
  <c r="G11" i="1"/>
  <c r="G10" i="1"/>
  <c r="G9" i="1"/>
  <c r="G7" i="1"/>
  <c r="F19" i="1"/>
  <c r="H19" i="1" s="1"/>
  <c r="F18" i="1"/>
  <c r="H18" i="1" s="1"/>
  <c r="F16" i="1"/>
  <c r="H16" i="1" s="1"/>
  <c r="F15" i="1"/>
  <c r="H15" i="1" s="1"/>
  <c r="F14" i="1"/>
  <c r="H14" i="1" s="1"/>
  <c r="F12" i="1"/>
  <c r="H12" i="1" s="1"/>
  <c r="F11" i="1"/>
  <c r="H11" i="1" s="1"/>
  <c r="F10" i="1"/>
  <c r="H10" i="1" s="1"/>
  <c r="F9" i="1"/>
  <c r="H9" i="1" s="1"/>
  <c r="F7" i="1"/>
  <c r="E19" i="1"/>
  <c r="E18" i="1"/>
  <c r="E16" i="1"/>
  <c r="E15" i="1"/>
  <c r="E14" i="1"/>
  <c r="E12" i="1"/>
  <c r="E11" i="1"/>
  <c r="E10" i="1"/>
  <c r="E9" i="1"/>
  <c r="E7" i="1"/>
  <c r="I7" i="1" l="1"/>
  <c r="J18" i="1"/>
  <c r="J14" i="1"/>
  <c r="J7" i="1"/>
  <c r="F5" i="1"/>
  <c r="H5" i="1" s="1"/>
  <c r="J5" i="1" s="1"/>
  <c r="E5" i="1"/>
  <c r="J9" i="1" l="1"/>
  <c r="I9" i="1"/>
  <c r="G5" i="1"/>
  <c r="I5" i="1" s="1"/>
</calcChain>
</file>

<file path=xl/sharedStrings.xml><?xml version="1.0" encoding="utf-8"?>
<sst xmlns="http://schemas.openxmlformats.org/spreadsheetml/2006/main" count="28" uniqueCount="28">
  <si>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</si>
  <si>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</si>
  <si>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</si>
  <si>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</si>
  <si>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</si>
  <si>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</si>
  <si>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</si>
  <si>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</si>
  <si>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cena celkem za část bez DPH </t>
  </si>
  <si>
    <t xml:space="preserve">cena celkem za část včetně DPH </t>
  </si>
  <si>
    <t xml:space="preserve">Dodavatel: </t>
  </si>
  <si>
    <t xml:space="preserve">Položkový rozpočet - Nábytek DDHM </t>
  </si>
  <si>
    <t>Část 1 - Šuplíkový kontejner pro CKM</t>
  </si>
  <si>
    <t xml:space="preserve">1. šuplíkový kontejner </t>
  </si>
  <si>
    <t>Část 2 - Regály pro IKK</t>
  </si>
  <si>
    <t>regály pro IKK</t>
  </si>
  <si>
    <t>Část 3 - Nábytek pro IKK</t>
  </si>
  <si>
    <t xml:space="preserve">1. Kancelářský stůl </t>
  </si>
  <si>
    <t>2. zásuvkový kontejner</t>
  </si>
  <si>
    <t xml:space="preserve">3. kancelářská skříň </t>
  </si>
  <si>
    <t>4. skříň s posuvnými dveřmi</t>
  </si>
  <si>
    <t>Část 4 - Skříňky pro COS I</t>
  </si>
  <si>
    <t>1. třídvéřová skříňka</t>
  </si>
  <si>
    <t xml:space="preserve">2. dvoudvéřová skříňka </t>
  </si>
  <si>
    <t>3. nástěnné skříňky</t>
  </si>
  <si>
    <t>Část 5 - Skříňky pro GPK</t>
  </si>
  <si>
    <t>1. skříň NS 7582</t>
  </si>
  <si>
    <t>2. skříň NS 7520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</si>
</sst>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1" fillId="3" borderId="1" xfId="0" applyFont="1" applyFill="1" applyBorder="1" applyAlignment="1">
      <alignment horizontal="left" vertical="top"/>
    </xf>
    <xf numFmtId="0" fontId="0" fillId="0" borderId="4" xfId="0" applyBorder="1"/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0" fillId="4" borderId="1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164" fontId="0" fillId="4" borderId="7" xfId="0" applyNumberFormat="1" applyFill="1" applyBorder="1" applyAlignment="1">
      <alignment vertical="center"/>
    </xf>
    <xf numFmtId="164" fontId="0" fillId="4" borderId="3" xfId="0" applyNumberFormat="1" applyFill="1" applyBorder="1" applyAlignment="1">
      <alignment vertical="center"/>
    </xf>
    <xf numFmtId="0" fontId="0" fillId="4" borderId="3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topLeftCell="A3" zoomScaleNormal="100" workbookViewId="0">
      <selection activeCell="D24" sqref="D24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  <col min="9" max="9" width="16.28515625" customWidth="1"/>
    <col min="10" max="10" width="15.140625" customWidth="1"/>
  </cols>
  <sheetData>
    <row r="1" spans="1:10" ht="32.25" customHeight="1" x14ac:dyDescent="0.25">
      <c r="A1" s="19" t="s">
        <v>11</v>
      </c>
      <c r="B1" s="20"/>
      <c r="C1" s="20"/>
      <c r="D1" s="20"/>
      <c r="E1" s="20"/>
      <c r="F1" s="20"/>
      <c r="G1" s="20"/>
      <c r="H1" s="20"/>
      <c r="I1" s="14"/>
      <c r="J1" s="15"/>
    </row>
    <row r="2" spans="1:10" ht="101.25" customHeight="1" x14ac:dyDescent="0.25">
      <c r="A2" s="16" t="s">
        <v>10</v>
      </c>
      <c r="B2" s="17"/>
      <c r="C2" s="14"/>
      <c r="D2" s="14"/>
      <c r="E2" s="14"/>
      <c r="F2" s="14"/>
      <c r="G2" s="14"/>
      <c r="H2" s="14"/>
      <c r="I2" s="14"/>
      <c r="J2" s="15"/>
    </row>
    <row r="3" spans="1:10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7</v>
      </c>
      <c r="F3" s="2" t="s">
        <v>2</v>
      </c>
      <c r="G3" s="2" t="s">
        <v>5</v>
      </c>
      <c r="H3" s="7" t="s">
        <v>6</v>
      </c>
      <c r="I3" s="13" t="s">
        <v>8</v>
      </c>
      <c r="J3" s="13" t="s">
        <v>9</v>
      </c>
    </row>
    <row r="4" spans="1:10" x14ac:dyDescent="0.25">
      <c r="A4" s="11" t="s">
        <v>12</v>
      </c>
      <c r="B4" s="4"/>
      <c r="C4" s="4"/>
      <c r="D4" s="1"/>
      <c r="E4" s="2"/>
      <c r="F4" s="2"/>
      <c r="G4" s="1"/>
      <c r="H4" s="7"/>
      <c r="I4" s="12"/>
      <c r="J4" s="12"/>
    </row>
    <row r="5" spans="1:10" ht="21" customHeight="1" x14ac:dyDescent="0.25">
      <c r="A5" s="5" t="s">
        <v>13</v>
      </c>
      <c r="B5" s="6">
        <v>2</v>
      </c>
      <c r="C5" s="6"/>
      <c r="D5" s="10">
        <v>0</v>
      </c>
      <c r="E5" s="8">
        <f>D5*0.21</f>
        <v>0</v>
      </c>
      <c r="F5" s="8">
        <f>D5*1.21</f>
        <v>0</v>
      </c>
      <c r="G5" s="9">
        <f>B5*D5</f>
        <v>0</v>
      </c>
      <c r="H5" s="9">
        <f>F5*B5</f>
        <v>0</v>
      </c>
      <c r="I5" s="21">
        <f>G5</f>
        <v>0</v>
      </c>
      <c r="J5" s="21">
        <f>H5</f>
        <v>0</v>
      </c>
    </row>
    <row r="6" spans="1:10" ht="21" customHeight="1" x14ac:dyDescent="0.25">
      <c r="A6" s="11" t="s">
        <v>14</v>
      </c>
      <c r="B6" s="6"/>
      <c r="C6" s="6"/>
      <c r="D6" s="8"/>
      <c r="E6" s="8"/>
      <c r="F6" s="8"/>
      <c r="G6" s="9"/>
      <c r="H6" s="9"/>
      <c r="I6" s="18"/>
      <c r="J6" s="18"/>
    </row>
    <row r="7" spans="1:10" ht="21" customHeight="1" x14ac:dyDescent="0.25">
      <c r="A7" s="5" t="s">
        <v>15</v>
      </c>
      <c r="B7" s="6">
        <v>2</v>
      </c>
      <c r="C7" s="6"/>
      <c r="D7" s="8">
        <v>0</v>
      </c>
      <c r="E7" s="8">
        <f>D7*0.21</f>
        <v>0</v>
      </c>
      <c r="F7" s="8">
        <f>D7*1.21</f>
        <v>0</v>
      </c>
      <c r="G7" s="9">
        <f>B7*D7</f>
        <v>0</v>
      </c>
      <c r="H7" s="9">
        <f>F7*B7</f>
        <v>0</v>
      </c>
      <c r="I7" s="21">
        <f>G7</f>
        <v>0</v>
      </c>
      <c r="J7" s="21">
        <f>H7</f>
        <v>0</v>
      </c>
    </row>
    <row r="8" spans="1:10" ht="21" customHeight="1" x14ac:dyDescent="0.25">
      <c r="A8" s="11" t="s">
        <v>16</v>
      </c>
      <c r="B8" s="6"/>
      <c r="C8" s="6"/>
      <c r="D8" s="8"/>
      <c r="E8" s="8"/>
      <c r="F8" s="8"/>
      <c r="G8" s="9"/>
      <c r="H8" s="9"/>
      <c r="I8" s="18"/>
      <c r="J8" s="18"/>
    </row>
    <row r="9" spans="1:10" ht="21" customHeight="1" x14ac:dyDescent="0.25">
      <c r="A9" s="5" t="s">
        <v>17</v>
      </c>
      <c r="B9" s="6">
        <v>1</v>
      </c>
      <c r="C9" s="6"/>
      <c r="D9" s="8">
        <v>0</v>
      </c>
      <c r="E9" s="8">
        <f t="shared" ref="E9:E12" si="0">D9*0.21</f>
        <v>0</v>
      </c>
      <c r="F9" s="8">
        <f t="shared" ref="F9:F12" si="1">D9*1.21</f>
        <v>0</v>
      </c>
      <c r="G9" s="9">
        <f t="shared" ref="G9:G12" si="2">B9*D9</f>
        <v>0</v>
      </c>
      <c r="H9" s="9">
        <f t="shared" ref="H9:H12" si="3">F9*B9</f>
        <v>0</v>
      </c>
      <c r="I9" s="22">
        <f>SUM(G9:G12)</f>
        <v>0</v>
      </c>
      <c r="J9" s="22">
        <f>SUM(H9:H12)</f>
        <v>0</v>
      </c>
    </row>
    <row r="10" spans="1:10" ht="21" customHeight="1" x14ac:dyDescent="0.25">
      <c r="A10" s="5" t="s">
        <v>18</v>
      </c>
      <c r="B10" s="6">
        <v>1</v>
      </c>
      <c r="C10" s="6"/>
      <c r="D10" s="8">
        <v>0</v>
      </c>
      <c r="E10" s="8">
        <f t="shared" si="0"/>
        <v>0</v>
      </c>
      <c r="F10" s="8">
        <f t="shared" si="1"/>
        <v>0</v>
      </c>
      <c r="G10" s="9">
        <f t="shared" si="2"/>
        <v>0</v>
      </c>
      <c r="H10" s="9">
        <f t="shared" si="3"/>
        <v>0</v>
      </c>
      <c r="I10" s="23"/>
      <c r="J10" s="23"/>
    </row>
    <row r="11" spans="1:10" ht="21" customHeight="1" x14ac:dyDescent="0.25">
      <c r="A11" s="5" t="s">
        <v>19</v>
      </c>
      <c r="B11" s="6">
        <v>2</v>
      </c>
      <c r="C11" s="6"/>
      <c r="D11" s="8">
        <v>0</v>
      </c>
      <c r="E11" s="8">
        <f t="shared" si="0"/>
        <v>0</v>
      </c>
      <c r="F11" s="8">
        <f t="shared" si="1"/>
        <v>0</v>
      </c>
      <c r="G11" s="9">
        <f t="shared" si="2"/>
        <v>0</v>
      </c>
      <c r="H11" s="9">
        <f t="shared" si="3"/>
        <v>0</v>
      </c>
      <c r="I11" s="23"/>
      <c r="J11" s="23"/>
    </row>
    <row r="12" spans="1:10" ht="21" customHeight="1" x14ac:dyDescent="0.25">
      <c r="A12" s="5" t="s">
        <v>20</v>
      </c>
      <c r="B12" s="6">
        <v>2</v>
      </c>
      <c r="C12" s="6"/>
      <c r="D12" s="8">
        <v>0</v>
      </c>
      <c r="E12" s="8">
        <f t="shared" si="0"/>
        <v>0</v>
      </c>
      <c r="F12" s="8">
        <f t="shared" si="1"/>
        <v>0</v>
      </c>
      <c r="G12" s="9">
        <f t="shared" si="2"/>
        <v>0</v>
      </c>
      <c r="H12" s="9">
        <f t="shared" si="3"/>
        <v>0</v>
      </c>
      <c r="I12" s="23"/>
      <c r="J12" s="23"/>
    </row>
    <row r="13" spans="1:10" ht="21" customHeight="1" x14ac:dyDescent="0.25">
      <c r="A13" s="11" t="s">
        <v>21</v>
      </c>
      <c r="B13" s="6"/>
      <c r="C13" s="6"/>
      <c r="D13" s="8"/>
      <c r="E13" s="8"/>
      <c r="F13" s="8"/>
      <c r="G13" s="9"/>
      <c r="H13" s="9"/>
      <c r="I13" s="18"/>
      <c r="J13" s="18"/>
    </row>
    <row r="14" spans="1:10" ht="21" customHeight="1" x14ac:dyDescent="0.25">
      <c r="A14" s="5" t="s">
        <v>22</v>
      </c>
      <c r="B14" s="6">
        <v>1</v>
      </c>
      <c r="C14" s="6"/>
      <c r="D14" s="8">
        <v>0</v>
      </c>
      <c r="E14" s="8">
        <f t="shared" ref="E14:E16" si="4">D14*0.21</f>
        <v>0</v>
      </c>
      <c r="F14" s="8">
        <f t="shared" ref="F14:F16" si="5">D14*1.21</f>
        <v>0</v>
      </c>
      <c r="G14" s="9">
        <f t="shared" ref="G14:G16" si="6">B14*D14</f>
        <v>0</v>
      </c>
      <c r="H14" s="9">
        <f t="shared" ref="H14:H16" si="7">F14*B14</f>
        <v>0</v>
      </c>
      <c r="I14" s="24">
        <f>G14+G15+G16</f>
        <v>0</v>
      </c>
      <c r="J14" s="24">
        <f>H14+H15+H16</f>
        <v>0</v>
      </c>
    </row>
    <row r="15" spans="1:10" ht="21" customHeight="1" x14ac:dyDescent="0.25">
      <c r="A15" s="5" t="s">
        <v>23</v>
      </c>
      <c r="B15" s="6">
        <v>1</v>
      </c>
      <c r="C15" s="6"/>
      <c r="D15" s="8">
        <v>0</v>
      </c>
      <c r="E15" s="8">
        <f t="shared" si="4"/>
        <v>0</v>
      </c>
      <c r="F15" s="8">
        <f t="shared" si="5"/>
        <v>0</v>
      </c>
      <c r="G15" s="9">
        <f t="shared" si="6"/>
        <v>0</v>
      </c>
      <c r="H15" s="9">
        <f t="shared" si="7"/>
        <v>0</v>
      </c>
      <c r="I15" s="25"/>
      <c r="J15" s="25"/>
    </row>
    <row r="16" spans="1:10" ht="21" customHeight="1" x14ac:dyDescent="0.25">
      <c r="A16" s="5" t="s">
        <v>24</v>
      </c>
      <c r="B16" s="6">
        <v>2</v>
      </c>
      <c r="C16" s="6"/>
      <c r="D16" s="8">
        <v>0</v>
      </c>
      <c r="E16" s="8">
        <f t="shared" si="4"/>
        <v>0</v>
      </c>
      <c r="F16" s="8">
        <f t="shared" si="5"/>
        <v>0</v>
      </c>
      <c r="G16" s="9">
        <f t="shared" si="6"/>
        <v>0</v>
      </c>
      <c r="H16" s="9">
        <f t="shared" si="7"/>
        <v>0</v>
      </c>
      <c r="I16" s="26"/>
      <c r="J16" s="26"/>
    </row>
    <row r="17" spans="1:10" ht="21" customHeight="1" x14ac:dyDescent="0.25">
      <c r="A17" s="11" t="s">
        <v>25</v>
      </c>
      <c r="B17" s="6"/>
      <c r="C17" s="6"/>
      <c r="D17" s="8"/>
      <c r="E17" s="8"/>
      <c r="F17" s="8"/>
      <c r="G17" s="9"/>
      <c r="H17" s="9"/>
      <c r="I17" s="18"/>
      <c r="J17" s="18"/>
    </row>
    <row r="18" spans="1:10" ht="21" customHeight="1" x14ac:dyDescent="0.25">
      <c r="A18" s="5" t="s">
        <v>26</v>
      </c>
      <c r="B18" s="6">
        <v>1</v>
      </c>
      <c r="C18" s="6"/>
      <c r="D18" s="8">
        <v>0</v>
      </c>
      <c r="E18" s="8">
        <f t="shared" ref="E18:E19" si="8">D18*0.21</f>
        <v>0</v>
      </c>
      <c r="F18" s="8">
        <f t="shared" ref="F18:F19" si="9">D18*1.21</f>
        <v>0</v>
      </c>
      <c r="G18" s="9">
        <f t="shared" ref="G18:G19" si="10">B18*D18</f>
        <v>0</v>
      </c>
      <c r="H18" s="9">
        <f t="shared" ref="H18:H19" si="11">F18*B18</f>
        <v>0</v>
      </c>
      <c r="I18" s="24">
        <f>G18+G19</f>
        <v>0</v>
      </c>
      <c r="J18" s="24">
        <f>H18+H19</f>
        <v>0</v>
      </c>
    </row>
    <row r="19" spans="1:10" ht="21" customHeight="1" x14ac:dyDescent="0.25">
      <c r="A19" s="5" t="s">
        <v>27</v>
      </c>
      <c r="B19" s="6">
        <v>1</v>
      </c>
      <c r="C19" s="6"/>
      <c r="D19" s="10">
        <v>0</v>
      </c>
      <c r="E19" s="8">
        <f t="shared" si="8"/>
        <v>0</v>
      </c>
      <c r="F19" s="8">
        <f t="shared" si="9"/>
        <v>0</v>
      </c>
      <c r="G19" s="9">
        <f t="shared" si="10"/>
        <v>0</v>
      </c>
      <c r="H19" s="9">
        <f t="shared" si="11"/>
        <v>0</v>
      </c>
      <c r="I19" s="27"/>
      <c r="J19" s="26"/>
    </row>
  </sheetData>
  <mergeCells count="7">
    <mergeCell ref="J14:J16"/>
    <mergeCell ref="I18:I19"/>
    <mergeCell ref="J18:J19"/>
    <mergeCell ref="A1:H1"/>
    <mergeCell ref="I9:I12"/>
    <mergeCell ref="J9:J12"/>
    <mergeCell ref="I14:I16"/>
  </mergeCells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2024-10-10T11:28:25Z</cp:lastPrinted>
  <dcterms:created xsi:type="dcterms:W3CDTF">2021-08-08T06:57:13Z</dcterms:created>
  <dcterms:modified xsi:type="dcterms:W3CDTF">2024-10-10T11:29:05Z</dcterms:modified>
</cp:coreProperties>
</file>