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é přípravky s účinnou látkou ALPROSTADIL - sdružený nákup (bez sankcí, s aukcí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 iterateDelta="1E-4"/>
</workbook>
</file>

<file path=xl/calcChain.xml><?xml version="1.0" encoding="utf-8"?>
<calcChain xmlns="http://schemas.openxmlformats.org/spreadsheetml/2006/main">
  <c r="N14" i="1" l="1"/>
  <c r="N13" i="1"/>
  <c r="N7" i="1" l="1"/>
  <c r="N8" i="1"/>
  <c r="N16" i="1" l="1"/>
  <c r="N10" i="1"/>
  <c r="N18" i="1" l="1"/>
</calcChain>
</file>

<file path=xl/sharedStrings.xml><?xml version="1.0" encoding="utf-8"?>
<sst xmlns="http://schemas.openxmlformats.org/spreadsheetml/2006/main" count="46" uniqueCount="30">
  <si>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</si>
  <si>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</si>
  <si>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</si>
  <si>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</si>
  <si>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</si>
  <si>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</si>
  <si>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</si>
  <si>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</si>
  <si>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</si>
  <si>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</si>
  <si>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</si>
  <si>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</si>
  <si>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</si>
  <si>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</si>
  <si>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</si>
  <si>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</si>
  <si>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FN Hradec Králové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</si>
  <si>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</si>
  <si>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</si>
  <si>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</si>
  <si>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</si>
  <si>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Celková nabídková cena pro FN Brno (Kč bez DPH)</t>
  </si>
  <si>
    <t>Celková nabídková cena pro FN Hradec Králové (Kč bez DPH)</t>
  </si>
  <si>
    <t xml:space="preserve"> ALPROSTADIL- 4 roky</t>
  </si>
  <si>
    <t xml:space="preserve"> ALPROSTADIL</t>
  </si>
  <si>
    <t>20MCG INF PLV SOL 10</t>
  </si>
  <si>
    <t>0,5MG/ML INF CNC SOL 10X0,2ML</t>
  </si>
  <si>
    <t xml:space="preserve">VZ: Léčivé přípravky s účinnou látkou ALPROSTADIL - sdružený nákup </t>
  </si>
  <si>
    <t>C01EA01</t>
  </si>
  <si>
    <t xml:space="preserve">C01EA01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</si>
</sst>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5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" fillId="5" borderId="2" xfId="0" applyFont="1" applyFill="1" applyBorder="1"/>
    <xf numFmtId="4" fontId="2" fillId="0" borderId="7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0" fontId="1" fillId="5" borderId="10" xfId="0" applyFont="1" applyFill="1" applyBorder="1"/>
    <xf numFmtId="0" fontId="3" fillId="2" borderId="10" xfId="0" applyFont="1" applyFill="1" applyBorder="1" applyAlignment="1">
      <alignment vertical="top"/>
    </xf>
    <xf numFmtId="0" fontId="1" fillId="5" borderId="11" xfId="0" applyFont="1" applyFill="1" applyBorder="1"/>
    <xf numFmtId="0" fontId="2" fillId="2" borderId="10" xfId="0" applyFont="1" applyFill="1" applyBorder="1"/>
    <xf numFmtId="0" fontId="2" fillId="0" borderId="12" xfId="0" applyFont="1" applyBorder="1"/>
    <xf numFmtId="4" fontId="2" fillId="0" borderId="12" xfId="0" applyNumberFormat="1" applyFont="1" applyBorder="1"/>
    <xf numFmtId="0" fontId="2" fillId="0" borderId="0" xfId="0" applyFont="1" applyBorder="1"/>
    <xf numFmtId="0" fontId="3" fillId="2" borderId="15" xfId="0" applyFont="1" applyFill="1" applyBorder="1" applyAlignment="1">
      <alignment vertical="top"/>
    </xf>
    <xf numFmtId="0" fontId="3" fillId="2" borderId="16" xfId="0" applyFont="1" applyFill="1" applyBorder="1" applyAlignment="1">
      <alignment vertical="top"/>
    </xf>
    <xf numFmtId="0" fontId="3" fillId="2" borderId="17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4" fontId="3" fillId="2" borderId="18" xfId="0" applyNumberFormat="1" applyFont="1" applyFill="1" applyBorder="1" applyAlignment="1">
      <alignment vertical="top" wrapText="1"/>
    </xf>
    <xf numFmtId="4" fontId="1" fillId="2" borderId="19" xfId="0" applyNumberFormat="1" applyFont="1" applyFill="1" applyBorder="1" applyAlignment="1">
      <alignment wrapText="1"/>
    </xf>
    <xf numFmtId="0" fontId="1" fillId="5" borderId="20" xfId="0" applyFont="1" applyFill="1" applyBorder="1"/>
    <xf numFmtId="0" fontId="1" fillId="5" borderId="21" xfId="0" applyFont="1" applyFill="1" applyBorder="1"/>
    <xf numFmtId="0" fontId="2" fillId="2" borderId="20" xfId="0" applyFont="1" applyFill="1" applyBorder="1"/>
    <xf numFmtId="4" fontId="1" fillId="2" borderId="22" xfId="0" applyNumberFormat="1" applyFont="1" applyFill="1" applyBorder="1" applyAlignment="1">
      <alignment wrapText="1"/>
    </xf>
    <xf numFmtId="0" fontId="3" fillId="2" borderId="23" xfId="0" applyFont="1" applyFill="1" applyBorder="1" applyAlignment="1">
      <alignment vertical="top"/>
    </xf>
    <xf numFmtId="0" fontId="3" fillId="2" borderId="15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top" wrapText="1"/>
    </xf>
    <xf numFmtId="0" fontId="2" fillId="0" borderId="24" xfId="0" applyFont="1" applyBorder="1"/>
    <xf numFmtId="0" fontId="3" fillId="2" borderId="25" xfId="0" applyFont="1" applyFill="1" applyBorder="1" applyAlignment="1">
      <alignment vertical="top"/>
    </xf>
    <xf numFmtId="0" fontId="1" fillId="5" borderId="14" xfId="0" applyFont="1" applyFill="1" applyBorder="1"/>
    <xf numFmtId="0" fontId="1" fillId="5" borderId="26" xfId="0" applyFont="1" applyFill="1" applyBorder="1"/>
    <xf numFmtId="0" fontId="3" fillId="2" borderId="18" xfId="0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0" fontId="3" fillId="2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3" fillId="2" borderId="23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4">
    <cellStyle name="Excel Built-in Normal" xfId="2"/>
    <cellStyle name="Normální" xfId="0" builtinId="0"/>
    <cellStyle name="normální 2" xfId="1"/>
    <cellStyle name="TableStyleLight1" xfId="3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110" zoomScaleNormal="110" workbookViewId="0">
      <selection activeCell="B7" sqref="B7"/>
    </sheetView>
  </sheetViews>
  <sheetFormatPr defaultColWidth="9.140625" defaultRowHeight="12.75" x14ac:dyDescent="0.2"/>
  <cols>
    <col min="1" max="1" width="2.85546875" style="1" customWidth="1"/>
    <col min="2" max="2" width="11.140625" style="1" customWidth="1"/>
    <col min="3" max="3" width="18.5703125" style="1" customWidth="1"/>
    <col min="4" max="4" width="31.85546875" style="1" customWidth="1"/>
    <col min="5" max="6" width="22.5703125" style="1" customWidth="1"/>
    <col min="7" max="7" width="30.42578125" style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42" t="s">
        <v>23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5" ht="13.5" thickBot="1" x14ac:dyDescent="0.25">
      <c r="B5" s="2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/>
    </row>
    <row r="6" spans="1:15" ht="39" thickBot="1" x14ac:dyDescent="0.25">
      <c r="A6" s="3"/>
      <c r="B6" s="20" t="s">
        <v>0</v>
      </c>
      <c r="C6" s="37" t="s">
        <v>1</v>
      </c>
      <c r="D6" s="34" t="s">
        <v>2</v>
      </c>
      <c r="E6" s="21" t="s">
        <v>3</v>
      </c>
      <c r="F6" s="21" t="s">
        <v>11</v>
      </c>
      <c r="G6" s="21" t="s">
        <v>4</v>
      </c>
      <c r="H6" s="22" t="s">
        <v>12</v>
      </c>
      <c r="I6" s="22" t="s">
        <v>17</v>
      </c>
      <c r="J6" s="22" t="s">
        <v>6</v>
      </c>
      <c r="K6" s="23" t="s">
        <v>20</v>
      </c>
      <c r="L6" s="23" t="s">
        <v>7</v>
      </c>
      <c r="M6" s="22" t="s">
        <v>9</v>
      </c>
      <c r="N6" s="24" t="s">
        <v>10</v>
      </c>
      <c r="O6" s="4"/>
    </row>
    <row r="7" spans="1:15" ht="12.75" customHeight="1" thickBot="1" x14ac:dyDescent="0.25">
      <c r="A7" s="3"/>
      <c r="B7" s="31" t="s">
        <v>28</v>
      </c>
      <c r="C7" s="37" t="s">
        <v>24</v>
      </c>
      <c r="D7" s="35"/>
      <c r="E7" s="13"/>
      <c r="F7" s="13"/>
      <c r="G7" s="14" t="s">
        <v>25</v>
      </c>
      <c r="H7" s="15"/>
      <c r="I7" s="15"/>
      <c r="J7" s="6"/>
      <c r="K7" s="15"/>
      <c r="L7" s="15"/>
      <c r="M7" s="16">
        <v>800</v>
      </c>
      <c r="N7" s="25">
        <f t="shared" ref="N7:N8" si="0">M7*J7</f>
        <v>0</v>
      </c>
      <c r="O7" s="4"/>
    </row>
    <row r="8" spans="1:15" ht="26.25" thickBot="1" x14ac:dyDescent="0.25">
      <c r="A8" s="3"/>
      <c r="B8" s="30"/>
      <c r="C8" s="38"/>
      <c r="D8" s="36"/>
      <c r="E8" s="26"/>
      <c r="F8" s="26"/>
      <c r="G8" s="32" t="s">
        <v>26</v>
      </c>
      <c r="H8" s="27"/>
      <c r="I8" s="27"/>
      <c r="J8" s="27"/>
      <c r="K8" s="27"/>
      <c r="L8" s="27"/>
      <c r="M8" s="28">
        <v>80</v>
      </c>
      <c r="N8" s="29">
        <f t="shared" si="0"/>
        <v>0</v>
      </c>
      <c r="O8" s="4"/>
    </row>
    <row r="9" spans="1:15" x14ac:dyDescent="0.2">
      <c r="A9" s="3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4"/>
    </row>
    <row r="10" spans="1:15" x14ac:dyDescent="0.2">
      <c r="A10" s="3"/>
      <c r="B10" s="49" t="s">
        <v>21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8">
        <f>SUM(N7:N8)</f>
        <v>0</v>
      </c>
      <c r="O10" s="4"/>
    </row>
    <row r="11" spans="1:15" ht="13.5" thickBot="1" x14ac:dyDescent="0.25">
      <c r="B11" s="1" t="s">
        <v>16</v>
      </c>
    </row>
    <row r="12" spans="1:15" ht="39" thickBot="1" x14ac:dyDescent="0.25">
      <c r="B12" s="20" t="s">
        <v>0</v>
      </c>
      <c r="C12" s="37" t="s">
        <v>1</v>
      </c>
      <c r="D12" s="34" t="s">
        <v>2</v>
      </c>
      <c r="E12" s="21" t="s">
        <v>3</v>
      </c>
      <c r="F12" s="21" t="s">
        <v>11</v>
      </c>
      <c r="G12" s="21" t="s">
        <v>4</v>
      </c>
      <c r="H12" s="22" t="s">
        <v>12</v>
      </c>
      <c r="I12" s="22" t="s">
        <v>17</v>
      </c>
      <c r="J12" s="22" t="s">
        <v>6</v>
      </c>
      <c r="K12" s="23" t="s">
        <v>20</v>
      </c>
      <c r="L12" s="23" t="s">
        <v>7</v>
      </c>
      <c r="M12" s="22" t="s">
        <v>9</v>
      </c>
      <c r="N12" s="24" t="s">
        <v>10</v>
      </c>
    </row>
    <row r="13" spans="1:15" ht="12.75" customHeight="1" thickBot="1" x14ac:dyDescent="0.25">
      <c r="B13" s="41" t="s">
        <v>29</v>
      </c>
      <c r="C13" s="40" t="s">
        <v>24</v>
      </c>
      <c r="D13" s="35"/>
      <c r="E13" s="13"/>
      <c r="F13" s="13"/>
      <c r="G13" s="14" t="s">
        <v>25</v>
      </c>
      <c r="H13" s="15"/>
      <c r="I13" s="15"/>
      <c r="J13" s="6"/>
      <c r="K13" s="15"/>
      <c r="L13" s="15"/>
      <c r="M13" s="16">
        <v>850</v>
      </c>
      <c r="N13" s="25">
        <f t="shared" ref="N13:N14" si="1">M13*J13</f>
        <v>0</v>
      </c>
    </row>
    <row r="14" spans="1:15" ht="26.25" thickBot="1" x14ac:dyDescent="0.25">
      <c r="B14" s="39"/>
      <c r="C14" s="38"/>
      <c r="D14" s="36"/>
      <c r="E14" s="26"/>
      <c r="F14" s="26"/>
      <c r="G14" s="32" t="s">
        <v>26</v>
      </c>
      <c r="H14" s="27"/>
      <c r="I14" s="27"/>
      <c r="J14" s="13"/>
      <c r="K14" s="27"/>
      <c r="L14" s="27"/>
      <c r="M14" s="28">
        <v>10</v>
      </c>
      <c r="N14" s="29">
        <f t="shared" si="1"/>
        <v>0</v>
      </c>
    </row>
    <row r="15" spans="1:15" x14ac:dyDescent="0.2">
      <c r="B15" s="19"/>
      <c r="C15" s="19"/>
      <c r="D15" s="19"/>
      <c r="E15" s="19"/>
      <c r="F15" s="19"/>
      <c r="G15" s="19"/>
      <c r="H15" s="19"/>
      <c r="I15" s="19"/>
      <c r="J15" s="33"/>
      <c r="K15" s="19"/>
      <c r="L15" s="19"/>
      <c r="M15" s="19"/>
      <c r="N15" s="19"/>
    </row>
    <row r="16" spans="1:15" x14ac:dyDescent="0.2">
      <c r="A16" s="3"/>
      <c r="B16" s="49" t="s">
        <v>22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8">
        <f>SUM(N13:N15)</f>
        <v>0</v>
      </c>
      <c r="O16" s="4"/>
    </row>
    <row r="18" spans="1:15" x14ac:dyDescent="0.2">
      <c r="A18" s="3"/>
      <c r="B18" s="49" t="s">
        <v>5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8">
        <f>N10+N16</f>
        <v>0</v>
      </c>
      <c r="O18" s="4"/>
    </row>
    <row r="20" spans="1:15" x14ac:dyDescent="0.2">
      <c r="A20" s="3"/>
      <c r="B20" s="45" t="s">
        <v>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4"/>
    </row>
    <row r="21" spans="1:15" x14ac:dyDescent="0.2">
      <c r="A21" s="3"/>
      <c r="B21" s="48" t="s">
        <v>14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"/>
    </row>
    <row r="22" spans="1:15" x14ac:dyDescent="0.2">
      <c r="A22" s="3"/>
      <c r="B22" s="48" t="s">
        <v>13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"/>
    </row>
    <row r="23" spans="1:15" x14ac:dyDescent="0.2">
      <c r="A23" s="3"/>
      <c r="B23" s="17" t="s">
        <v>18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4"/>
    </row>
    <row r="24" spans="1:15" x14ac:dyDescent="0.2">
      <c r="A24" s="3"/>
      <c r="B24" s="17" t="s">
        <v>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4"/>
      <c r="N24" s="1"/>
    </row>
    <row r="25" spans="1:15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9"/>
    </row>
    <row r="27" spans="1:15" x14ac:dyDescent="0.2">
      <c r="K27" s="10"/>
      <c r="N27" s="1"/>
    </row>
    <row r="28" spans="1:15" x14ac:dyDescent="0.2">
      <c r="A28" s="3"/>
      <c r="B28" s="4"/>
      <c r="K28" s="10"/>
      <c r="N28" s="1"/>
    </row>
    <row r="29" spans="1:15" x14ac:dyDescent="0.2">
      <c r="A29" s="3"/>
      <c r="B29" s="4"/>
      <c r="K29" s="10"/>
      <c r="N29" s="1"/>
    </row>
    <row r="30" spans="1:15" x14ac:dyDescent="0.2">
      <c r="A30" s="3"/>
      <c r="B30" s="4"/>
      <c r="K30" s="10"/>
      <c r="N30" s="1"/>
    </row>
    <row r="31" spans="1:15" x14ac:dyDescent="0.2">
      <c r="A31" s="3"/>
      <c r="B31" s="4"/>
      <c r="K31" s="10"/>
      <c r="N31" s="1"/>
    </row>
    <row r="32" spans="1:15" x14ac:dyDescent="0.2">
      <c r="A32" s="3"/>
      <c r="B32" s="4"/>
      <c r="K32" s="10"/>
      <c r="N32" s="1"/>
    </row>
    <row r="33" spans="1:14" x14ac:dyDescent="0.2">
      <c r="A33" s="3"/>
      <c r="B33" s="4"/>
      <c r="K33" s="10"/>
      <c r="N33" s="1"/>
    </row>
    <row r="34" spans="1:14" x14ac:dyDescent="0.2">
      <c r="A34" s="3"/>
      <c r="B34" s="4"/>
      <c r="K34" s="10"/>
      <c r="N34" s="1"/>
    </row>
    <row r="35" spans="1:14" x14ac:dyDescent="0.2">
      <c r="A35" s="3"/>
      <c r="B35" s="4"/>
      <c r="K35" s="10"/>
      <c r="N35" s="1"/>
    </row>
    <row r="36" spans="1:14" x14ac:dyDescent="0.2">
      <c r="A36" s="3"/>
      <c r="B36" s="4"/>
      <c r="K36" s="10"/>
      <c r="N36" s="1"/>
    </row>
    <row r="37" spans="1:14" x14ac:dyDescent="0.2">
      <c r="B37" s="5"/>
      <c r="C37" s="5"/>
      <c r="D37" s="5"/>
    </row>
  </sheetData>
  <mergeCells count="7">
    <mergeCell ref="B4:N4"/>
    <mergeCell ref="B20:N20"/>
    <mergeCell ref="B21:N21"/>
    <mergeCell ref="B22:N22"/>
    <mergeCell ref="B10:M10"/>
    <mergeCell ref="B16:M16"/>
    <mergeCell ref="B18:M18"/>
  </mergeCells>
  <dataValidations count="1">
    <dataValidation type="custom" allowBlank="1" showInputMessage="1" showErrorMessage="1" error="Cenový údaj uvádějte s přesností na max. 2 desetinná místa" sqref="J7:J9 J13:J15">
      <formula1>(ROUND(J7,2)-J7)=0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2024-10-21T08:46:44Z</dcterms:modified>
</cp:coreProperties>
</file>