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ukalová\2025\2025 VZMR\64_Stolky a vozíky pro IHOK\02 ZD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2" i="1"/>
  <c r="H12" i="1" s="1"/>
  <c r="F9" i="1" l="1"/>
  <c r="H9" i="1" s="1"/>
  <c r="F10" i="1"/>
  <c r="H10" i="1" s="1"/>
  <c r="F11" i="1"/>
  <c r="F8" i="1"/>
  <c r="H8" i="1" s="1"/>
  <c r="F7" i="1"/>
  <c r="H7" i="1" s="1"/>
  <c r="H11" i="1" l="1"/>
  <c r="H13" i="1" s="1"/>
  <c r="F13" i="1"/>
</calcChain>
</file>

<file path=xl/sharedStrings.xml><?xml version="1.0" encoding="utf-8"?>
<sst xmlns="http://schemas.openxmlformats.org/spreadsheetml/2006/main" count="25" uniqueCount="25">
  <si>
    <t xml:space="preserve">počet kusů </t>
  </si>
  <si>
    <t xml:space="preserve">cena za kus bez DPH </t>
  </si>
  <si>
    <t>Název položky</t>
  </si>
  <si>
    <t>Nabízený typ</t>
  </si>
  <si>
    <t>Příloha č. 2</t>
  </si>
  <si>
    <t>Položkový rozpočet - Zdravotnické přístroje pro IGEK a KIGOPL</t>
  </si>
  <si>
    <t>Příloha č. 3 - Položkový rozpočet</t>
  </si>
  <si>
    <t xml:space="preserve">Část č. </t>
  </si>
  <si>
    <t>Část č. 1</t>
  </si>
  <si>
    <t>Část č. 2</t>
  </si>
  <si>
    <t>Část č. 3</t>
  </si>
  <si>
    <t>Část č. 4</t>
  </si>
  <si>
    <t>Část č. 5</t>
  </si>
  <si>
    <t xml:space="preserve">Cena celkem za části 1 - 5    </t>
  </si>
  <si>
    <r>
      <rPr>
        <b/>
        <sz val="11"/>
        <rFont val="Calibri"/>
        <family val="2"/>
        <charset val="238"/>
        <scheme val="minor"/>
      </rPr>
      <t>21</t>
    </r>
    <r>
      <rPr>
        <b/>
        <sz val="11"/>
        <color theme="1"/>
        <rFont val="Calibri"/>
        <family val="2"/>
        <charset val="238"/>
        <scheme val="minor"/>
      </rPr>
      <t xml:space="preserve"> % DPH </t>
    </r>
  </si>
  <si>
    <t xml:space="preserve">  T-6202 – stolek noční s výklopnou jídelní deskou</t>
  </si>
  <si>
    <t xml:space="preserve">  T-6202.1 – jídelní stolky k lůžku</t>
  </si>
  <si>
    <t xml:space="preserve">  T-6530 – vozík servírovací, 3 podlažní</t>
  </si>
  <si>
    <t xml:space="preserve">  T-6530.1 – stolek pojízdný nástrojový</t>
  </si>
  <si>
    <t>VZMR - Stolky a vozíky pro IHOK</t>
  </si>
  <si>
    <t xml:space="preserve">cena celkem
 bez DPH </t>
  </si>
  <si>
    <t xml:space="preserve">cena celkem
 vč. DPH </t>
  </si>
  <si>
    <t xml:space="preserve">  T-7501 – vozík na špinavé prádlo/odpad</t>
  </si>
  <si>
    <t>Část č. 6</t>
  </si>
  <si>
    <t>Teleskopické rameno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</si>
</sst>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wrapText="1"/>
    </xf>
    <xf numFmtId="164" fontId="0" fillId="0" borderId="9" xfId="0" applyNumberFormat="1" applyFont="1" applyFill="1" applyBorder="1" applyAlignment="1">
      <alignment horizontal="center" wrapText="1"/>
    </xf>
    <xf numFmtId="164" fontId="0" fillId="0" borderId="11" xfId="0" applyNumberFormat="1" applyFont="1" applyFill="1" applyBorder="1" applyAlignment="1">
      <alignment horizontal="center" wrapText="1"/>
    </xf>
    <xf numFmtId="164" fontId="0" fillId="0" borderId="8" xfId="0" applyNumberForma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1" fillId="3" borderId="6" xfId="0" applyNumberFormat="1" applyFont="1" applyFill="1" applyBorder="1" applyAlignment="1">
      <alignment horizontal="center" wrapText="1"/>
    </xf>
    <xf numFmtId="164" fontId="0" fillId="0" borderId="12" xfId="0" applyNumberFormat="1" applyFont="1" applyFill="1" applyBorder="1" applyAlignment="1">
      <alignment horizontal="center" wrapText="1"/>
    </xf>
    <xf numFmtId="0" fontId="0" fillId="0" borderId="1" xfId="0" applyBorder="1"/>
    <xf numFmtId="0" fontId="2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13" xfId="0" applyFont="1" applyFill="1" applyBorder="1"/>
    <xf numFmtId="164" fontId="0" fillId="0" borderId="14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3" fillId="0" borderId="17" xfId="0" applyFont="1" applyFill="1" applyBorder="1"/>
    <xf numFmtId="0" fontId="1" fillId="2" borderId="6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3" fillId="0" borderId="15" xfId="0" applyFont="1" applyFill="1" applyBorder="1"/>
    <xf numFmtId="0" fontId="3" fillId="0" borderId="19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4" zoomScaleNormal="100" workbookViewId="0">
      <pane ySplit="3" topLeftCell="A7" activePane="bottomLeft" state="frozen"/>
      <selection activeCell="A4" sqref="A4"/>
      <selection pane="bottomLeft" activeCell="B16" sqref="B16"/>
    </sheetView>
  </sheetViews>
  <sheetFormatPr defaultRowHeight="15" x14ac:dyDescent="0.25"/>
  <cols>
    <col min="2" max="2" width="61.28515625" bestFit="1" customWidth="1"/>
    <col min="3" max="3" width="11.42578125" customWidth="1"/>
    <col min="4" max="4" width="12.5703125" bestFit="1" customWidth="1"/>
    <col min="5" max="6" width="15.5703125" customWidth="1"/>
    <col min="7" max="7" width="16.28515625" customWidth="1"/>
    <col min="8" max="8" width="16" customWidth="1"/>
  </cols>
  <sheetData>
    <row r="1" spans="1:8" x14ac:dyDescent="0.25">
      <c r="B1" t="s">
        <v>4</v>
      </c>
    </row>
    <row r="2" spans="1:8" ht="32.25" customHeight="1" x14ac:dyDescent="0.25">
      <c r="B2" s="27" t="s">
        <v>5</v>
      </c>
      <c r="C2" s="27"/>
      <c r="D2" s="27"/>
      <c r="E2" s="27"/>
      <c r="F2" s="27"/>
      <c r="G2" s="27"/>
      <c r="H2" s="27"/>
    </row>
    <row r="4" spans="1:8" x14ac:dyDescent="0.25">
      <c r="B4" t="s">
        <v>6</v>
      </c>
    </row>
    <row r="5" spans="1:8" ht="15.75" thickBot="1" x14ac:dyDescent="0.3">
      <c r="B5" t="s">
        <v>19</v>
      </c>
    </row>
    <row r="6" spans="1:8" ht="30.75" thickBot="1" x14ac:dyDescent="0.3">
      <c r="A6" s="38" t="s">
        <v>7</v>
      </c>
      <c r="B6" s="34" t="s">
        <v>2</v>
      </c>
      <c r="C6" s="11" t="s">
        <v>0</v>
      </c>
      <c r="D6" s="11" t="s">
        <v>3</v>
      </c>
      <c r="E6" s="12" t="s">
        <v>1</v>
      </c>
      <c r="F6" s="13" t="s">
        <v>20</v>
      </c>
      <c r="G6" s="21" t="s">
        <v>14</v>
      </c>
      <c r="H6" s="14" t="s">
        <v>21</v>
      </c>
    </row>
    <row r="7" spans="1:8" ht="21" customHeight="1" x14ac:dyDescent="0.25">
      <c r="A7" s="39" t="s">
        <v>8</v>
      </c>
      <c r="B7" s="35" t="s">
        <v>15</v>
      </c>
      <c r="C7" s="4">
        <v>22</v>
      </c>
      <c r="D7" s="4"/>
      <c r="E7" s="5">
        <v>0</v>
      </c>
      <c r="F7" s="5">
        <f>E7*C7</f>
        <v>0</v>
      </c>
      <c r="G7" s="5">
        <v>0</v>
      </c>
      <c r="H7" s="9">
        <f>F7+G7</f>
        <v>0</v>
      </c>
    </row>
    <row r="8" spans="1:8" ht="21" customHeight="1" x14ac:dyDescent="0.25">
      <c r="A8" s="40" t="s">
        <v>9</v>
      </c>
      <c r="B8" s="36" t="s">
        <v>16</v>
      </c>
      <c r="C8" s="16">
        <v>12</v>
      </c>
      <c r="D8" s="16"/>
      <c r="E8" s="17">
        <v>0</v>
      </c>
      <c r="F8" s="17">
        <f>E8*C8</f>
        <v>0</v>
      </c>
      <c r="G8" s="20">
        <v>0</v>
      </c>
      <c r="H8" s="18">
        <f t="shared" ref="H8:H12" si="0">F8+G8</f>
        <v>0</v>
      </c>
    </row>
    <row r="9" spans="1:8" ht="21" customHeight="1" x14ac:dyDescent="0.25">
      <c r="A9" s="40" t="s">
        <v>10</v>
      </c>
      <c r="B9" s="36" t="s">
        <v>17</v>
      </c>
      <c r="C9" s="16">
        <v>2</v>
      </c>
      <c r="D9" s="16"/>
      <c r="E9" s="17">
        <v>0</v>
      </c>
      <c r="F9" s="17">
        <f t="shared" ref="F9:F12" si="1">E9*C9</f>
        <v>0</v>
      </c>
      <c r="G9" s="20">
        <v>0</v>
      </c>
      <c r="H9" s="18">
        <f t="shared" si="0"/>
        <v>0</v>
      </c>
    </row>
    <row r="10" spans="1:8" ht="21" customHeight="1" x14ac:dyDescent="0.25">
      <c r="A10" s="40" t="s">
        <v>11</v>
      </c>
      <c r="B10" s="36" t="s">
        <v>18</v>
      </c>
      <c r="C10" s="16">
        <v>2</v>
      </c>
      <c r="D10" s="16"/>
      <c r="E10" s="19">
        <v>0</v>
      </c>
      <c r="F10" s="17">
        <f t="shared" si="1"/>
        <v>0</v>
      </c>
      <c r="G10" s="20">
        <v>0</v>
      </c>
      <c r="H10" s="18">
        <f t="shared" si="0"/>
        <v>0</v>
      </c>
    </row>
    <row r="11" spans="1:8" ht="21" customHeight="1" x14ac:dyDescent="0.25">
      <c r="A11" s="41" t="s">
        <v>12</v>
      </c>
      <c r="B11" s="37" t="s">
        <v>22</v>
      </c>
      <c r="C11" s="32">
        <v>5</v>
      </c>
      <c r="D11" s="33"/>
      <c r="E11" s="20">
        <v>0</v>
      </c>
      <c r="F11" s="17">
        <f t="shared" si="1"/>
        <v>0</v>
      </c>
      <c r="G11" s="20">
        <v>0</v>
      </c>
      <c r="H11" s="18">
        <f t="shared" si="0"/>
        <v>0</v>
      </c>
    </row>
    <row r="12" spans="1:8" ht="21" customHeight="1" thickBot="1" x14ac:dyDescent="0.3">
      <c r="A12" s="42" t="s">
        <v>23</v>
      </c>
      <c r="B12" s="30" t="s">
        <v>24</v>
      </c>
      <c r="C12" s="6">
        <v>8</v>
      </c>
      <c r="D12" s="7"/>
      <c r="E12" s="8">
        <v>0</v>
      </c>
      <c r="F12" s="19">
        <f t="shared" si="1"/>
        <v>0</v>
      </c>
      <c r="G12" s="8">
        <v>0</v>
      </c>
      <c r="H12" s="31">
        <f t="shared" si="0"/>
        <v>0</v>
      </c>
    </row>
    <row r="13" spans="1:8" ht="21" customHeight="1" thickBot="1" x14ac:dyDescent="0.3">
      <c r="A13" s="28" t="s">
        <v>13</v>
      </c>
      <c r="B13" s="29"/>
      <c r="C13" s="3"/>
      <c r="D13" s="26"/>
      <c r="E13" s="25"/>
      <c r="F13" s="24">
        <f>SUM(F7:F12)</f>
        <v>0</v>
      </c>
      <c r="G13" s="15">
        <f>SUM(G7:G12)</f>
        <v>0</v>
      </c>
      <c r="H13" s="10">
        <f>SUM(H7:H12)</f>
        <v>0</v>
      </c>
    </row>
    <row r="14" spans="1:8" ht="21" customHeight="1" x14ac:dyDescent="0.25"/>
    <row r="15" spans="1:8" ht="21" customHeight="1" x14ac:dyDescent="0.25"/>
    <row r="16" spans="1:8" ht="21" customHeight="1" x14ac:dyDescent="0.25"/>
    <row r="17" spans="2:8" ht="21" customHeight="1" x14ac:dyDescent="0.25">
      <c r="B17" s="23"/>
    </row>
    <row r="18" spans="2:8" ht="21" customHeight="1" x14ac:dyDescent="0.25"/>
    <row r="19" spans="2:8" ht="21" customHeight="1" x14ac:dyDescent="0.25">
      <c r="F19" s="22"/>
    </row>
    <row r="20" spans="2:8" ht="21" customHeight="1" x14ac:dyDescent="0.25">
      <c r="B20" s="2"/>
    </row>
    <row r="21" spans="2:8" s="1" customFormat="1" ht="21" customHeight="1" x14ac:dyDescent="0.25">
      <c r="B21" s="2"/>
      <c r="C21"/>
      <c r="D21"/>
      <c r="E21"/>
      <c r="F21"/>
      <c r="G21"/>
      <c r="H21"/>
    </row>
    <row r="22" spans="2:8" s="1" customFormat="1" ht="21" customHeight="1" x14ac:dyDescent="0.25">
      <c r="B22" s="2"/>
      <c r="C22"/>
      <c r="D22"/>
      <c r="E22"/>
      <c r="F22"/>
      <c r="G22"/>
      <c r="H22"/>
    </row>
    <row r="23" spans="2:8" s="1" customFormat="1" ht="21" customHeight="1" x14ac:dyDescent="0.25">
      <c r="B23"/>
      <c r="C23"/>
      <c r="D23"/>
      <c r="E23"/>
      <c r="F23"/>
      <c r="G23"/>
      <c r="H23"/>
    </row>
    <row r="24" spans="2:8" s="1" customFormat="1" ht="21" customHeight="1" x14ac:dyDescent="0.25">
      <c r="B24"/>
      <c r="C24"/>
      <c r="D24"/>
      <c r="E24"/>
      <c r="F24"/>
      <c r="G24"/>
      <c r="H24"/>
    </row>
    <row r="25" spans="2:8" s="1" customFormat="1" ht="21" customHeight="1" x14ac:dyDescent="0.25">
      <c r="B25"/>
      <c r="C25"/>
      <c r="D25"/>
      <c r="E25"/>
      <c r="F25"/>
      <c r="G25"/>
      <c r="H25"/>
    </row>
    <row r="26" spans="2:8" ht="21" customHeight="1" x14ac:dyDescent="0.25"/>
  </sheetData>
  <mergeCells count="2">
    <mergeCell ref="B2:H2"/>
    <mergeCell ref="A13:B13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Koukalová Dana</cp:lastModifiedBy>
  <cp:lastPrinted>2023-11-09T13:40:28Z</cp:lastPrinted>
  <dcterms:created xsi:type="dcterms:W3CDTF">2021-08-08T06:57:13Z</dcterms:created>
  <dcterms:modified xsi:type="dcterms:W3CDTF">2025-04-10T08:47:37Z</dcterms:modified>
</cp:coreProperties>
</file>