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ukalová\2025\2025 VZMR\67_Elektro vybavení IHOK\02 ZD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H5" i="1" s="1"/>
  <c r="E8" i="1"/>
  <c r="E14" i="1" s="1"/>
  <c r="H6" i="1" l="1"/>
  <c r="F7" i="1"/>
  <c r="H7" i="1" s="1"/>
  <c r="G8" i="1"/>
  <c r="G14" i="1" s="1"/>
  <c r="H8" i="1" l="1"/>
  <c r="F13" i="1"/>
  <c r="H13" i="1" s="1"/>
  <c r="F10" i="1" l="1"/>
  <c r="H10" i="1" s="1"/>
  <c r="F11" i="1"/>
  <c r="H11" i="1" s="1"/>
  <c r="F12" i="1"/>
  <c r="F9" i="1"/>
  <c r="H9" i="1" s="1"/>
  <c r="F8" i="1" l="1"/>
  <c r="F14" i="1" s="1"/>
  <c r="H12" i="1"/>
  <c r="H14" i="1" s="1"/>
</calcChain>
</file>

<file path=xl/sharedStrings.xml><?xml version="1.0" encoding="utf-8"?>
<sst xmlns="http://schemas.openxmlformats.org/spreadsheetml/2006/main" count="26" uniqueCount="26">
  <si>
    <t xml:space="preserve">počet kusů </t>
  </si>
  <si>
    <t xml:space="preserve">cena za kus bez DPH </t>
  </si>
  <si>
    <t>Název položky</t>
  </si>
  <si>
    <t>Nabízený typ</t>
  </si>
  <si>
    <t>Příloha č. 3 - Položkový rozpočet</t>
  </si>
  <si>
    <t xml:space="preserve">Část č. </t>
  </si>
  <si>
    <t>Část č. 2</t>
  </si>
  <si>
    <t>Část č. 3</t>
  </si>
  <si>
    <t>Část č. 4</t>
  </si>
  <si>
    <t>Část č. 5</t>
  </si>
  <si>
    <r>
      <rPr>
        <b/>
        <sz val="11"/>
        <rFont val="Calibri"/>
        <family val="2"/>
        <charset val="238"/>
        <scheme val="minor"/>
      </rPr>
      <t>21</t>
    </r>
    <r>
      <rPr>
        <b/>
        <sz val="11"/>
        <color theme="1"/>
        <rFont val="Calibri"/>
        <family val="2"/>
        <charset val="238"/>
        <scheme val="minor"/>
      </rPr>
      <t xml:space="preserve"> % DPH </t>
    </r>
  </si>
  <si>
    <t xml:space="preserve">cena celkem
 bez DPH </t>
  </si>
  <si>
    <t xml:space="preserve">cena celkem
 vč. DPH </t>
  </si>
  <si>
    <t>Část č. 6</t>
  </si>
  <si>
    <t>VZMR - Elektro vybavení pro IHOK</t>
  </si>
  <si>
    <t>Celkem za část č. 1</t>
  </si>
  <si>
    <t>Myčka nádobí</t>
  </si>
  <si>
    <t>Mikrovlnná trouba</t>
  </si>
  <si>
    <t>LCD televizor 32" + držák</t>
  </si>
  <si>
    <t>Konvice rychlovarná</t>
  </si>
  <si>
    <t>Kávovar</t>
  </si>
  <si>
    <t>Cena celkem za části 1 - 6</t>
  </si>
  <si>
    <t>Část č. 1 - 
Chladničky</t>
  </si>
  <si>
    <t>2/ Chladnička s mrazákem</t>
  </si>
  <si>
    <t>3/ Chladnička</t>
  </si>
  <si>
    <t>1 / Chladnička s výparníkem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</si>
</sst>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64" fontId="0" fillId="0" borderId="7" xfId="0" applyNumberFormat="1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 wrapText="1"/>
    </xf>
    <xf numFmtId="164" fontId="0" fillId="0" borderId="10" xfId="0" applyNumberFormat="1" applyFont="1" applyFill="1" applyBorder="1" applyAlignment="1">
      <alignment horizontal="center" wrapText="1"/>
    </xf>
    <xf numFmtId="164" fontId="0" fillId="0" borderId="7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11" xfId="0" applyNumberFormat="1" applyFont="1" applyFill="1" applyBorder="1" applyAlignment="1">
      <alignment horizontal="center" wrapText="1"/>
    </xf>
    <xf numFmtId="0" fontId="2" fillId="0" borderId="12" xfId="0" applyFont="1" applyFill="1" applyBorder="1"/>
    <xf numFmtId="164" fontId="0" fillId="0" borderId="1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2" fillId="0" borderId="15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2" fillId="0" borderId="14" xfId="0" applyFont="1" applyFill="1" applyBorder="1"/>
    <xf numFmtId="0" fontId="2" fillId="0" borderId="16" xfId="0" applyFont="1" applyFill="1" applyBorder="1"/>
    <xf numFmtId="0" fontId="0" fillId="0" borderId="17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center" wrapText="1"/>
    </xf>
    <xf numFmtId="164" fontId="0" fillId="0" borderId="10" xfId="0" applyNumberForma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23" xfId="0" applyNumberFormat="1" applyFont="1" applyFill="1" applyBorder="1" applyAlignment="1">
      <alignment horizontal="center" wrapText="1"/>
    </xf>
    <xf numFmtId="164" fontId="0" fillId="0" borderId="24" xfId="0" applyNumberFormat="1" applyFont="1" applyFill="1" applyBorder="1" applyAlignment="1">
      <alignment horizontal="center" wrapText="1"/>
    </xf>
    <xf numFmtId="0" fontId="0" fillId="0" borderId="25" xfId="0" applyBorder="1"/>
    <xf numFmtId="164" fontId="0" fillId="0" borderId="5" xfId="0" applyNumberFormat="1" applyFont="1" applyFill="1" applyBorder="1" applyAlignment="1">
      <alignment horizontal="center" wrapText="1"/>
    </xf>
    <xf numFmtId="164" fontId="1" fillId="3" borderId="11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2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abSelected="1" topLeftCell="A10" zoomScaleNormal="100" workbookViewId="0">
      <selection activeCell="B19" sqref="B19"/>
    </sheetView>
  </sheetViews>
  <sheetFormatPr defaultRowHeight="15" x14ac:dyDescent="0.25"/>
  <cols>
    <col min="1" max="1" width="11.42578125" customWidth="1"/>
    <col min="2" max="2" width="61.28515625" bestFit="1" customWidth="1"/>
    <col min="3" max="3" width="11.42578125" customWidth="1"/>
    <col min="4" max="4" width="12.5703125" bestFit="1" customWidth="1"/>
    <col min="5" max="6" width="15.5703125" customWidth="1"/>
    <col min="7" max="7" width="16.28515625" customWidth="1"/>
    <col min="8" max="8" width="16" customWidth="1"/>
  </cols>
  <sheetData>
    <row r="2" spans="1:8" x14ac:dyDescent="0.25">
      <c r="A2" t="s">
        <v>4</v>
      </c>
    </row>
    <row r="3" spans="1:8" ht="15.75" thickBot="1" x14ac:dyDescent="0.3">
      <c r="A3" t="s">
        <v>14</v>
      </c>
    </row>
    <row r="4" spans="1:8" ht="30.75" thickBot="1" x14ac:dyDescent="0.3">
      <c r="A4" s="29" t="s">
        <v>5</v>
      </c>
      <c r="B4" s="26" t="s">
        <v>2</v>
      </c>
      <c r="C4" s="9" t="s">
        <v>0</v>
      </c>
      <c r="D4" s="9" t="s">
        <v>3</v>
      </c>
      <c r="E4" s="10" t="s">
        <v>1</v>
      </c>
      <c r="F4" s="11" t="s">
        <v>11</v>
      </c>
      <c r="G4" s="18" t="s">
        <v>10</v>
      </c>
      <c r="H4" s="12" t="s">
        <v>12</v>
      </c>
    </row>
    <row r="5" spans="1:8" ht="21" customHeight="1" x14ac:dyDescent="0.25">
      <c r="A5" s="52" t="s">
        <v>22</v>
      </c>
      <c r="B5" s="34" t="s">
        <v>25</v>
      </c>
      <c r="C5" s="4">
        <v>6</v>
      </c>
      <c r="D5" s="4"/>
      <c r="E5" s="45">
        <v>0</v>
      </c>
      <c r="F5" s="45">
        <f>E5*C5</f>
        <v>0</v>
      </c>
      <c r="G5" s="45">
        <v>0</v>
      </c>
      <c r="H5" s="46">
        <f>F5+G5</f>
        <v>0</v>
      </c>
    </row>
    <row r="6" spans="1:8" ht="21" customHeight="1" x14ac:dyDescent="0.25">
      <c r="A6" s="53"/>
      <c r="B6" s="34" t="s">
        <v>23</v>
      </c>
      <c r="C6" s="35">
        <v>6</v>
      </c>
      <c r="D6" s="35"/>
      <c r="E6" s="14">
        <v>0</v>
      </c>
      <c r="F6" s="14">
        <f>E6*C6</f>
        <v>0</v>
      </c>
      <c r="G6" s="14">
        <v>0</v>
      </c>
      <c r="H6" s="15">
        <f t="shared" ref="H6:H7" si="0">F6+G6</f>
        <v>0</v>
      </c>
    </row>
    <row r="7" spans="1:8" ht="21" customHeight="1" thickBot="1" x14ac:dyDescent="0.3">
      <c r="A7" s="38"/>
      <c r="B7" s="39" t="s">
        <v>24</v>
      </c>
      <c r="C7" s="40">
        <v>1</v>
      </c>
      <c r="D7" s="40"/>
      <c r="E7" s="16">
        <v>0</v>
      </c>
      <c r="F7" s="16">
        <f t="shared" ref="F7" si="1">E7*C7</f>
        <v>0</v>
      </c>
      <c r="G7" s="16">
        <v>0</v>
      </c>
      <c r="H7" s="36">
        <f t="shared" si="0"/>
        <v>0</v>
      </c>
    </row>
    <row r="8" spans="1:8" ht="21" customHeight="1" thickBot="1" x14ac:dyDescent="0.3">
      <c r="A8" s="41"/>
      <c r="B8" s="42" t="s">
        <v>15</v>
      </c>
      <c r="C8" s="43"/>
      <c r="D8" s="43"/>
      <c r="E8" s="44">
        <f>SUM(E5:E7)</f>
        <v>0</v>
      </c>
      <c r="F8" s="44">
        <f t="shared" ref="F8:G8" si="2">SUM(F5:F7)</f>
        <v>0</v>
      </c>
      <c r="G8" s="44">
        <f t="shared" si="2"/>
        <v>0</v>
      </c>
      <c r="H8" s="8">
        <f>SUM(H5:H7)</f>
        <v>0</v>
      </c>
    </row>
    <row r="9" spans="1:8" ht="21" customHeight="1" x14ac:dyDescent="0.25">
      <c r="A9" s="33" t="s">
        <v>6</v>
      </c>
      <c r="B9" s="34" t="s">
        <v>16</v>
      </c>
      <c r="C9" s="35">
        <v>2</v>
      </c>
      <c r="D9" s="35"/>
      <c r="E9" s="16">
        <v>0</v>
      </c>
      <c r="F9" s="16">
        <f>E9*C9</f>
        <v>0</v>
      </c>
      <c r="G9" s="37">
        <v>0</v>
      </c>
      <c r="H9" s="36">
        <f t="shared" ref="H9:H13" si="3">F9+G9</f>
        <v>0</v>
      </c>
    </row>
    <row r="10" spans="1:8" ht="21" customHeight="1" x14ac:dyDescent="0.25">
      <c r="A10" s="30" t="s">
        <v>7</v>
      </c>
      <c r="B10" s="27" t="s">
        <v>17</v>
      </c>
      <c r="C10" s="13">
        <v>10</v>
      </c>
      <c r="D10" s="13"/>
      <c r="E10" s="14">
        <v>0</v>
      </c>
      <c r="F10" s="14">
        <f t="shared" ref="F10:F13" si="4">E10*C10</f>
        <v>0</v>
      </c>
      <c r="G10" s="17">
        <v>0</v>
      </c>
      <c r="H10" s="15">
        <f t="shared" si="3"/>
        <v>0</v>
      </c>
    </row>
    <row r="11" spans="1:8" ht="21" customHeight="1" x14ac:dyDescent="0.25">
      <c r="A11" s="30" t="s">
        <v>8</v>
      </c>
      <c r="B11" s="27" t="s">
        <v>18</v>
      </c>
      <c r="C11" s="13">
        <v>10</v>
      </c>
      <c r="D11" s="13"/>
      <c r="E11" s="16">
        <v>0</v>
      </c>
      <c r="F11" s="14">
        <f t="shared" si="4"/>
        <v>0</v>
      </c>
      <c r="G11" s="17">
        <v>0</v>
      </c>
      <c r="H11" s="15">
        <f t="shared" si="3"/>
        <v>0</v>
      </c>
    </row>
    <row r="12" spans="1:8" ht="21" customHeight="1" x14ac:dyDescent="0.25">
      <c r="A12" s="31" t="s">
        <v>9</v>
      </c>
      <c r="B12" s="28" t="s">
        <v>19</v>
      </c>
      <c r="C12" s="24">
        <v>10</v>
      </c>
      <c r="D12" s="25"/>
      <c r="E12" s="17">
        <v>0</v>
      </c>
      <c r="F12" s="14">
        <f t="shared" si="4"/>
        <v>0</v>
      </c>
      <c r="G12" s="17">
        <v>0</v>
      </c>
      <c r="H12" s="15">
        <f t="shared" si="3"/>
        <v>0</v>
      </c>
    </row>
    <row r="13" spans="1:8" ht="21" customHeight="1" thickBot="1" x14ac:dyDescent="0.3">
      <c r="A13" s="32" t="s">
        <v>13</v>
      </c>
      <c r="B13" s="22" t="s">
        <v>20</v>
      </c>
      <c r="C13" s="5">
        <v>1</v>
      </c>
      <c r="D13" s="6"/>
      <c r="E13" s="7">
        <v>0</v>
      </c>
      <c r="F13" s="16">
        <f t="shared" si="4"/>
        <v>0</v>
      </c>
      <c r="G13" s="7">
        <v>0</v>
      </c>
      <c r="H13" s="23">
        <f t="shared" si="3"/>
        <v>0</v>
      </c>
    </row>
    <row r="14" spans="1:8" ht="21" customHeight="1" thickBot="1" x14ac:dyDescent="0.3">
      <c r="A14" s="50" t="s">
        <v>21</v>
      </c>
      <c r="B14" s="51"/>
      <c r="C14" s="3"/>
      <c r="D14" s="47"/>
      <c r="E14" s="48">
        <f>SUM(E8:E13)</f>
        <v>0</v>
      </c>
      <c r="F14" s="49">
        <f>SUM(F8:F13)</f>
        <v>0</v>
      </c>
      <c r="G14" s="21">
        <f>SUM(G8:G13)</f>
        <v>0</v>
      </c>
      <c r="H14" s="21">
        <f>SUM(H8:H13)</f>
        <v>0</v>
      </c>
    </row>
    <row r="15" spans="1:8" ht="21" customHeight="1" x14ac:dyDescent="0.25"/>
    <row r="16" spans="1:8" ht="21" customHeight="1" x14ac:dyDescent="0.25"/>
    <row r="17" spans="2:8" ht="21" customHeight="1" x14ac:dyDescent="0.25"/>
    <row r="18" spans="2:8" ht="21" customHeight="1" x14ac:dyDescent="0.25">
      <c r="B18" s="20"/>
    </row>
    <row r="19" spans="2:8" ht="21" customHeight="1" x14ac:dyDescent="0.25"/>
    <row r="20" spans="2:8" ht="21" customHeight="1" x14ac:dyDescent="0.25">
      <c r="F20" s="19"/>
    </row>
    <row r="21" spans="2:8" ht="21" customHeight="1" x14ac:dyDescent="0.25">
      <c r="B21" s="2"/>
    </row>
    <row r="22" spans="2:8" s="1" customFormat="1" ht="21" customHeight="1" x14ac:dyDescent="0.25">
      <c r="B22" s="2"/>
      <c r="C22"/>
      <c r="D22"/>
      <c r="E22"/>
      <c r="F22"/>
      <c r="G22"/>
      <c r="H22"/>
    </row>
    <row r="23" spans="2:8" s="1" customFormat="1" ht="21" customHeight="1" x14ac:dyDescent="0.25">
      <c r="B23" s="2"/>
      <c r="C23"/>
      <c r="D23"/>
      <c r="E23"/>
      <c r="F23"/>
      <c r="G23"/>
      <c r="H23"/>
    </row>
    <row r="24" spans="2:8" s="1" customFormat="1" ht="21" customHeight="1" x14ac:dyDescent="0.25">
      <c r="B24"/>
      <c r="C24"/>
      <c r="D24"/>
      <c r="E24"/>
      <c r="F24"/>
      <c r="G24"/>
      <c r="H24"/>
    </row>
    <row r="25" spans="2:8" s="1" customFormat="1" ht="21" customHeight="1" x14ac:dyDescent="0.25">
      <c r="B25"/>
      <c r="C25"/>
      <c r="D25"/>
      <c r="E25"/>
      <c r="F25"/>
      <c r="G25"/>
      <c r="H25"/>
    </row>
    <row r="26" spans="2:8" s="1" customFormat="1" ht="21" customHeight="1" x14ac:dyDescent="0.25">
      <c r="B26"/>
      <c r="C26"/>
      <c r="D26"/>
      <c r="E26"/>
      <c r="F26"/>
      <c r="G26"/>
      <c r="H26"/>
    </row>
    <row r="27" spans="2:8" ht="21" customHeight="1" x14ac:dyDescent="0.25"/>
  </sheetData>
  <mergeCells count="2">
    <mergeCell ref="A14:B14"/>
    <mergeCell ref="A5:A6"/>
  </mergeCells>
  <pageMargins left="0.7" right="0.7" top="0.78740157499999996" bottom="0.78740157499999996" header="0.3" footer="0.3"/>
  <pageSetup paperSize="9" scale="70" orientation="landscape" r:id="rId1"/>
  <ignoredErrors>
    <ignoredError sqref="F8 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Koukalová Dana</cp:lastModifiedBy>
  <cp:lastPrinted>2023-11-09T13:40:28Z</cp:lastPrinted>
  <dcterms:created xsi:type="dcterms:W3CDTF">2021-08-08T06:57:13Z</dcterms:created>
  <dcterms:modified xsi:type="dcterms:W3CDTF">2025-04-17T08:59:07Z</dcterms:modified>
</cp:coreProperties>
</file>