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NPO Přístroje pro laserovou terapii\zrevidované\"/>
    </mc:Choice>
  </mc:AlternateContent>
  <xr:revisionPtr revIDLastSave="0" documentId="13_ncr:1_{9078CBC6-A0EE-4F05-998F-90346701FB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I7" i="7" s="1"/>
  <c r="G6" i="7"/>
  <c r="I6" i="7" s="1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<sst xmlns="http://schemas.openxmlformats.org/spreadsheetml/2006/main" count="21" uniqueCount="19">
  <si>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</si>
  <si>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</si>
  <si>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</si>
  <si>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Cena za provedení BTK k jednomu Zařízení v Kč bez DPH</t>
  </si>
  <si>
    <t>Cestovní náklady na jednu cestu v Kč bez DPH (jedna cesta = oba směry, tj. na pracoviště Objednatele i zpět)</t>
  </si>
  <si>
    <t>Sazba za 1 hodinu provádění oprav v Kč bez DPH</t>
  </si>
  <si>
    <t>Předpokládaný počet BTK za dobu trvání smlouvy</t>
  </si>
  <si>
    <t>Předpokládaný počet cest (jedna cesta = oba směry, tj. na pracoviště Objednatele i zpět)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</si>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</sst>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tabSelected="1" workbookViewId="0">
      <selection activeCell="G17" sqref="G17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11" x14ac:dyDescent="0.25">
      <c r="B6" s="2"/>
      <c r="C6" s="3"/>
      <c r="D6" s="3"/>
      <c r="E6" s="3"/>
      <c r="F6" s="5">
        <v>8</v>
      </c>
      <c r="G6" s="5">
        <f>F6</f>
        <v>8</v>
      </c>
      <c r="H6" s="5">
        <v>5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>
        <v>8</v>
      </c>
      <c r="G7" s="5">
        <f t="shared" ref="G7" si="0">F7</f>
        <v>8</v>
      </c>
      <c r="H7" s="5">
        <v>5</v>
      </c>
      <c r="I7" s="6">
        <f t="shared" ref="I7" si="1">C7*F7+D7*G7+E7*H7</f>
        <v>0</v>
      </c>
    </row>
    <row r="8" spans="2:11" x14ac:dyDescent="0.25">
      <c r="B8" s="21" t="s">
        <v>10</v>
      </c>
      <c r="C8" s="22"/>
      <c r="D8" s="22"/>
      <c r="E8" s="22"/>
      <c r="F8" s="22"/>
      <c r="G8" s="22"/>
      <c r="H8" s="22"/>
      <c r="I8" s="20">
        <f>SUM(I6:I7)</f>
        <v>0</v>
      </c>
    </row>
    <row r="10" spans="2:11" ht="45" x14ac:dyDescent="0.25">
      <c r="B10" s="9"/>
      <c r="C10" s="8" t="s">
        <v>11</v>
      </c>
      <c r="D10" s="8" t="s">
        <v>12</v>
      </c>
      <c r="E10" s="8" t="s">
        <v>13</v>
      </c>
      <c r="F10" s="8" t="s">
        <v>14</v>
      </c>
    </row>
    <row r="11" spans="2:11" x14ac:dyDescent="0.25">
      <c r="B11" s="9" t="s">
        <v>15</v>
      </c>
      <c r="C11" s="10"/>
      <c r="D11" s="11"/>
      <c r="E11" s="12">
        <f>D11*C11</f>
        <v>0</v>
      </c>
      <c r="F11" s="13">
        <f>C11+E11</f>
        <v>0</v>
      </c>
    </row>
    <row r="12" spans="2:11" ht="28.5" x14ac:dyDescent="0.25">
      <c r="B12" s="14" t="s">
        <v>16</v>
      </c>
      <c r="C12" s="12">
        <f>I8</f>
        <v>0</v>
      </c>
      <c r="D12" s="11"/>
      <c r="E12" s="12">
        <f t="shared" ref="E12" si="2">D12*C12</f>
        <v>0</v>
      </c>
      <c r="F12" s="13">
        <f t="shared" ref="F12" si="3">C12+E12</f>
        <v>0</v>
      </c>
    </row>
    <row r="13" spans="2:11" x14ac:dyDescent="0.25">
      <c r="B13" s="15" t="s">
        <v>17</v>
      </c>
      <c r="C13" s="16">
        <f>C11+C12</f>
        <v>0</v>
      </c>
      <c r="D13" s="17" t="s">
        <v>18</v>
      </c>
      <c r="E13" s="18" t="s">
        <v>18</v>
      </c>
      <c r="F13" s="19" t="s">
        <v>18</v>
      </c>
    </row>
  </sheetData>
  <mergeCells count="2">
    <mergeCell ref="B3:I3"/>
    <mergeCell ref="B1:I1"/>
  </mergeCells>
  <conditionalFormatting sqref="F11:F13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0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ED67-229A-4754-83FC-1F4F4C3A2E88}">
  <ds:schemaRefs>
    <ds:schemaRef ds:uri="f8073be8-ba4e-4991-92ef-8ca69007da56"/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2025-06-05T05:58:14Z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