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05 Potraviny pro zvláštní lékařské účely\103_25 vyhlášeno znovu\"/>
    </mc:Choice>
  </mc:AlternateContent>
  <bookViews>
    <workbookView xWindow="0" yWindow="0" windowWidth="28800" windowHeight="12435"/>
  </bookViews>
  <sheets>
    <sheet name="Cenová nabídka - část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  <c r="N14" i="1"/>
  <c r="N13" i="1"/>
  <c r="N12" i="1"/>
  <c r="N11" i="1"/>
  <c r="N10" i="1"/>
  <c r="N9" i="1"/>
  <c r="N21" i="1" s="1"/>
  <c r="N22" i="1" s="1"/>
  <c r="N8" i="1"/>
  <c r="N7" i="1"/>
</calcChain>
</file>

<file path=xl/sharedStrings.xml><?xml version="1.0" encoding="utf-8"?>
<sst xmlns="http://schemas.openxmlformats.org/spreadsheetml/2006/main" count="38" uniqueCount="31">
  <si>
    <t>Příloha č. 1 - Tabulka pro výpočet nabídkové ceny - část 1</t>
  </si>
  <si>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</si>
  <si>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</si>
  <si>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</si>
  <si>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</si>
  <si>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</si>
  <si>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</si>
  <si>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</si>
  <si>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</si>
  <si>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</si>
  <si>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</si>
  <si>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12 % DPH</t>
  </si>
  <si>
    <t>Cena 1 balení (Kč vč. DPH)</t>
  </si>
  <si>
    <t>Počet balení</t>
  </si>
  <si>
    <t>Nabídková cena za daný počet balení (Kč bez DPH)</t>
  </si>
  <si>
    <t>V06XX</t>
  </si>
  <si>
    <t>Definované směsi aminokyselin bez fenylalaninu s obsahem sacharidů a tuků</t>
  </si>
  <si>
    <t>POR PLV 1X350G</t>
  </si>
  <si>
    <t>POR PLV 1X500G</t>
  </si>
  <si>
    <t>Definovaná směs aminokyselin s obsahem glykomakropeptidu a s nízkým obsahem fenylalaninu</t>
  </si>
  <si>
    <t>POR PLV SOL 1X627G</t>
  </si>
  <si>
    <t>POR PLV SOL 1X640G</t>
  </si>
  <si>
    <t>POR PLV SOL 1X621G</t>
  </si>
  <si>
    <t>POR PLV SOL 1X667G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</si>
  <si>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</si>
  <si>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</si>
  <si>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</si>
  <si>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</si>
  <si>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</si>
  <si>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</si>
  <si>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r>
      <t xml:space="preserve">      </t>
    </r>
    <r>
      <rPr>
        <b/>
        <sz val="10"/>
        <color theme="1"/>
        <rFont val="Cambria"/>
        <family val="1"/>
        <charset val="238"/>
      </rPr>
      <t>Název VZ: Potraviny pro zvláštní lékařské účely 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</si>
</sst>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2" xfId="0" applyFont="1" applyBorder="1"/>
    <xf numFmtId="0" fontId="1" fillId="0" borderId="6" xfId="0" applyFont="1" applyBorder="1"/>
    <xf numFmtId="4" fontId="1" fillId="0" borderId="6" xfId="0" applyNumberFormat="1" applyFont="1" applyBorder="1"/>
    <xf numFmtId="0" fontId="1" fillId="0" borderId="7" xfId="0" applyFont="1" applyBorder="1"/>
    <xf numFmtId="0" fontId="2" fillId="3" borderId="8" xfId="0" applyFont="1" applyFill="1" applyBorder="1" applyAlignment="1">
      <alignment vertical="top"/>
    </xf>
    <xf numFmtId="0" fontId="2" fillId="3" borderId="8" xfId="0" applyFont="1" applyFill="1" applyBorder="1" applyAlignment="1">
      <alignment vertical="top" wrapText="1"/>
    </xf>
    <xf numFmtId="4" fontId="2" fillId="3" borderId="8" xfId="0" applyNumberFormat="1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3" fillId="4" borderId="11" xfId="0" applyFont="1" applyFill="1" applyBorder="1"/>
    <xf numFmtId="0" fontId="2" fillId="4" borderId="11" xfId="0" applyFont="1" applyFill="1" applyBorder="1" applyAlignment="1">
      <alignment vertical="top"/>
    </xf>
    <xf numFmtId="4" fontId="2" fillId="3" borderId="12" xfId="0" applyNumberFormat="1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3" fillId="4" borderId="15" xfId="0" applyFont="1" applyFill="1" applyBorder="1"/>
    <xf numFmtId="0" fontId="2" fillId="4" borderId="15" xfId="0" applyFont="1" applyFill="1" applyBorder="1" applyAlignment="1">
      <alignment vertical="top"/>
    </xf>
    <xf numFmtId="4" fontId="2" fillId="3" borderId="16" xfId="0" applyNumberFormat="1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 wrapText="1"/>
    </xf>
    <xf numFmtId="0" fontId="3" fillId="4" borderId="19" xfId="0" applyFont="1" applyFill="1" applyBorder="1"/>
    <xf numFmtId="0" fontId="2" fillId="4" borderId="19" xfId="0" applyFont="1" applyFill="1" applyBorder="1" applyAlignment="1">
      <alignment vertical="top"/>
    </xf>
    <xf numFmtId="4" fontId="2" fillId="3" borderId="20" xfId="0" applyNumberFormat="1" applyFont="1" applyFill="1" applyBorder="1" applyAlignment="1">
      <alignment vertical="top" wrapText="1"/>
    </xf>
    <xf numFmtId="0" fontId="2" fillId="5" borderId="0" xfId="0" applyFont="1" applyFill="1" applyAlignment="1">
      <alignment horizontal="center" vertical="top"/>
    </xf>
    <xf numFmtId="0" fontId="3" fillId="5" borderId="0" xfId="0" applyFont="1" applyFill="1"/>
    <xf numFmtId="0" fontId="2" fillId="5" borderId="0" xfId="0" applyFont="1" applyFill="1" applyAlignment="1">
      <alignment vertical="top"/>
    </xf>
    <xf numFmtId="0" fontId="1" fillId="5" borderId="0" xfId="0" applyFont="1" applyFill="1"/>
    <xf numFmtId="4" fontId="3" fillId="5" borderId="0" xfId="0" applyNumberFormat="1" applyFont="1" applyFill="1" applyAlignment="1">
      <alignment wrapText="1"/>
    </xf>
    <xf numFmtId="4" fontId="2" fillId="6" borderId="21" xfId="0" applyNumberFormat="1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top"/>
    </xf>
    <xf numFmtId="0" fontId="2" fillId="3" borderId="17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0" xfId="0" applyFont="1" applyAlignment="1"/>
    <xf numFmtId="0" fontId="5" fillId="0" borderId="1" xfId="0" applyFont="1" applyBorder="1" applyAlignment="1"/>
    <xf numFmtId="0" fontId="5" fillId="0" borderId="0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showGridLines="0" tabSelected="1" workbookViewId="0">
      <selection activeCell="C15" sqref="C15:C18"/>
    </sheetView>
  </sheetViews>
  <sheetFormatPr defaultRowHeight="15" x14ac:dyDescent="0.25"/>
  <cols>
    <col min="1" max="1" width="2.5703125" customWidth="1"/>
    <col min="3" max="3" width="27.7109375" customWidth="1"/>
    <col min="4" max="4" width="13" customWidth="1"/>
    <col min="5" max="5" width="18.28515625" customWidth="1"/>
    <col min="6" max="6" width="18.42578125" customWidth="1"/>
    <col min="7" max="7" width="21.7109375" customWidth="1"/>
    <col min="8" max="9" width="18.28515625" customWidth="1"/>
    <col min="10" max="10" width="13.28515625" customWidth="1"/>
    <col min="11" max="11" width="10.5703125" customWidth="1"/>
    <col min="12" max="12" width="13.140625" customWidth="1"/>
    <col min="13" max="13" width="12" customWidth="1"/>
    <col min="14" max="14" width="20.28515625" customWidth="1"/>
  </cols>
  <sheetData>
    <row r="2" spans="1:14" ht="15" customHeight="1" x14ac:dyDescent="0.25">
      <c r="A2" s="29"/>
      <c r="B2" s="29"/>
      <c r="C2" s="46" t="s">
        <v>0</v>
      </c>
      <c r="D2" s="29"/>
      <c r="E2" s="28"/>
      <c r="F2" s="28"/>
      <c r="G2" s="28"/>
      <c r="H2" s="28"/>
      <c r="I2" s="28"/>
    </row>
    <row r="3" spans="1:14" x14ac:dyDescent="0.25">
      <c r="A3" s="47" t="s">
        <v>30</v>
      </c>
      <c r="B3" s="48"/>
      <c r="C3" s="48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14" x14ac:dyDescent="0.25">
      <c r="A4" s="3"/>
      <c r="B4" s="33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4" ht="41.25" customHeight="1" thickBot="1" x14ac:dyDescent="0.3">
      <c r="A6" s="6"/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9" t="s">
        <v>14</v>
      </c>
    </row>
    <row r="7" spans="1:14" ht="15" customHeight="1" x14ac:dyDescent="0.25">
      <c r="A7" s="6"/>
      <c r="B7" s="36" t="s">
        <v>15</v>
      </c>
      <c r="C7" s="39" t="s">
        <v>16</v>
      </c>
      <c r="D7" s="10">
        <v>217592</v>
      </c>
      <c r="E7" s="11"/>
      <c r="F7" s="11"/>
      <c r="G7" s="10" t="s">
        <v>17</v>
      </c>
      <c r="H7" s="12"/>
      <c r="I7" s="12"/>
      <c r="J7" s="12"/>
      <c r="K7" s="12"/>
      <c r="L7" s="12"/>
      <c r="M7" s="10">
        <v>60</v>
      </c>
      <c r="N7" s="13">
        <f>M7*J7</f>
        <v>0</v>
      </c>
    </row>
    <row r="8" spans="1:14" ht="15" customHeight="1" x14ac:dyDescent="0.25">
      <c r="A8" s="6"/>
      <c r="B8" s="37"/>
      <c r="C8" s="40"/>
      <c r="D8" s="14">
        <v>217593</v>
      </c>
      <c r="E8" s="15"/>
      <c r="F8" s="15"/>
      <c r="G8" s="14" t="s">
        <v>18</v>
      </c>
      <c r="H8" s="16"/>
      <c r="I8" s="16"/>
      <c r="J8" s="16"/>
      <c r="K8" s="16"/>
      <c r="L8" s="16"/>
      <c r="M8" s="14">
        <v>110</v>
      </c>
      <c r="N8" s="17">
        <f t="shared" ref="N8:N13" si="0">M8*J8</f>
        <v>0</v>
      </c>
    </row>
    <row r="9" spans="1:14" ht="15" customHeight="1" x14ac:dyDescent="0.25">
      <c r="A9" s="6"/>
      <c r="B9" s="37"/>
      <c r="C9" s="40"/>
      <c r="D9" s="14">
        <v>217594</v>
      </c>
      <c r="E9" s="15"/>
      <c r="F9" s="15"/>
      <c r="G9" s="14" t="s">
        <v>18</v>
      </c>
      <c r="H9" s="16"/>
      <c r="I9" s="16"/>
      <c r="J9" s="16"/>
      <c r="K9" s="16"/>
      <c r="L9" s="16"/>
      <c r="M9" s="14">
        <v>180</v>
      </c>
      <c r="N9" s="17">
        <f t="shared" si="0"/>
        <v>0</v>
      </c>
    </row>
    <row r="10" spans="1:14" ht="15" customHeight="1" x14ac:dyDescent="0.25">
      <c r="A10" s="6"/>
      <c r="B10" s="37"/>
      <c r="C10" s="40"/>
      <c r="D10" s="14">
        <v>217595</v>
      </c>
      <c r="E10" s="15"/>
      <c r="F10" s="15"/>
      <c r="G10" s="14" t="s">
        <v>18</v>
      </c>
      <c r="H10" s="16"/>
      <c r="I10" s="16"/>
      <c r="J10" s="16"/>
      <c r="K10" s="16"/>
      <c r="L10" s="16"/>
      <c r="M10" s="14">
        <v>30</v>
      </c>
      <c r="N10" s="17">
        <f t="shared" si="0"/>
        <v>0</v>
      </c>
    </row>
    <row r="11" spans="1:14" ht="15" customHeight="1" x14ac:dyDescent="0.25">
      <c r="A11" s="6"/>
      <c r="B11" s="37"/>
      <c r="C11" s="40"/>
      <c r="D11" s="14">
        <v>217596</v>
      </c>
      <c r="E11" s="15"/>
      <c r="F11" s="15"/>
      <c r="G11" s="14" t="s">
        <v>18</v>
      </c>
      <c r="H11" s="16"/>
      <c r="I11" s="16"/>
      <c r="J11" s="16"/>
      <c r="K11" s="16"/>
      <c r="L11" s="16"/>
      <c r="M11" s="14">
        <v>30</v>
      </c>
      <c r="N11" s="17">
        <f t="shared" si="0"/>
        <v>0</v>
      </c>
    </row>
    <row r="12" spans="1:14" ht="15" customHeight="1" x14ac:dyDescent="0.25">
      <c r="A12" s="6"/>
      <c r="B12" s="37"/>
      <c r="C12" s="40"/>
      <c r="D12" s="14">
        <v>217597</v>
      </c>
      <c r="E12" s="15"/>
      <c r="F12" s="15"/>
      <c r="G12" s="14" t="s">
        <v>18</v>
      </c>
      <c r="H12" s="16"/>
      <c r="I12" s="16"/>
      <c r="J12" s="16"/>
      <c r="K12" s="16"/>
      <c r="L12" s="16"/>
      <c r="M12" s="14">
        <v>30</v>
      </c>
      <c r="N12" s="17">
        <f t="shared" si="0"/>
        <v>0</v>
      </c>
    </row>
    <row r="13" spans="1:14" ht="15" customHeight="1" x14ac:dyDescent="0.25">
      <c r="A13" s="6"/>
      <c r="B13" s="37"/>
      <c r="C13" s="40"/>
      <c r="D13" s="14">
        <v>217598</v>
      </c>
      <c r="E13" s="15"/>
      <c r="F13" s="15"/>
      <c r="G13" s="14" t="s">
        <v>18</v>
      </c>
      <c r="H13" s="16"/>
      <c r="I13" s="16"/>
      <c r="J13" s="16"/>
      <c r="K13" s="16"/>
      <c r="L13" s="16"/>
      <c r="M13" s="14">
        <v>30</v>
      </c>
      <c r="N13" s="17">
        <f t="shared" si="0"/>
        <v>0</v>
      </c>
    </row>
    <row r="14" spans="1:14" ht="15" customHeight="1" thickBot="1" x14ac:dyDescent="0.3">
      <c r="A14" s="6"/>
      <c r="B14" s="38"/>
      <c r="C14" s="41"/>
      <c r="D14" s="18">
        <v>217599</v>
      </c>
      <c r="E14" s="19"/>
      <c r="F14" s="19"/>
      <c r="G14" s="18" t="s">
        <v>18</v>
      </c>
      <c r="H14" s="20"/>
      <c r="I14" s="20"/>
      <c r="J14" s="20"/>
      <c r="K14" s="19"/>
      <c r="L14" s="19"/>
      <c r="M14" s="18">
        <v>30</v>
      </c>
      <c r="N14" s="21">
        <f>M14*J14</f>
        <v>0</v>
      </c>
    </row>
    <row r="15" spans="1:14" ht="15" customHeight="1" x14ac:dyDescent="0.25">
      <c r="A15" s="6"/>
      <c r="B15" s="36" t="s">
        <v>15</v>
      </c>
      <c r="C15" s="39" t="s">
        <v>19</v>
      </c>
      <c r="D15" s="10">
        <v>217601</v>
      </c>
      <c r="E15" s="11"/>
      <c r="F15" s="11"/>
      <c r="G15" s="10" t="s">
        <v>20</v>
      </c>
      <c r="H15" s="12"/>
      <c r="I15" s="12"/>
      <c r="J15" s="12"/>
      <c r="K15" s="12"/>
      <c r="L15" s="12"/>
      <c r="M15" s="10">
        <v>60</v>
      </c>
      <c r="N15" s="13">
        <f>J15*M15</f>
        <v>0</v>
      </c>
    </row>
    <row r="16" spans="1:14" ht="15" customHeight="1" x14ac:dyDescent="0.25">
      <c r="A16" s="6"/>
      <c r="B16" s="37"/>
      <c r="C16" s="40"/>
      <c r="D16" s="14">
        <v>217602</v>
      </c>
      <c r="E16" s="15"/>
      <c r="F16" s="15"/>
      <c r="G16" s="14" t="s">
        <v>21</v>
      </c>
      <c r="H16" s="16"/>
      <c r="I16" s="16"/>
      <c r="J16" s="16"/>
      <c r="K16" s="16"/>
      <c r="L16" s="16"/>
      <c r="M16" s="14">
        <v>80</v>
      </c>
      <c r="N16" s="17">
        <f t="shared" ref="N16:N18" si="1">J16*M16</f>
        <v>0</v>
      </c>
    </row>
    <row r="17" spans="1:14" ht="15" customHeight="1" x14ac:dyDescent="0.25">
      <c r="A17" s="6"/>
      <c r="B17" s="37"/>
      <c r="C17" s="40"/>
      <c r="D17" s="14">
        <v>217603</v>
      </c>
      <c r="E17" s="15"/>
      <c r="F17" s="15"/>
      <c r="G17" s="14" t="s">
        <v>22</v>
      </c>
      <c r="H17" s="16"/>
      <c r="I17" s="16"/>
      <c r="J17" s="16"/>
      <c r="K17" s="16"/>
      <c r="L17" s="16"/>
      <c r="M17" s="14">
        <v>100</v>
      </c>
      <c r="N17" s="17">
        <f t="shared" si="1"/>
        <v>0</v>
      </c>
    </row>
    <row r="18" spans="1:14" ht="15" customHeight="1" thickBot="1" x14ac:dyDescent="0.3">
      <c r="A18" s="6"/>
      <c r="B18" s="38"/>
      <c r="C18" s="41"/>
      <c r="D18" s="18">
        <v>217604</v>
      </c>
      <c r="E18" s="19"/>
      <c r="F18" s="19"/>
      <c r="G18" s="18" t="s">
        <v>23</v>
      </c>
      <c r="H18" s="20"/>
      <c r="I18" s="20"/>
      <c r="J18" s="20"/>
      <c r="K18" s="19"/>
      <c r="L18" s="19"/>
      <c r="M18" s="18">
        <v>100</v>
      </c>
      <c r="N18" s="21">
        <f t="shared" si="1"/>
        <v>0</v>
      </c>
    </row>
    <row r="19" spans="1:14" x14ac:dyDescent="0.25">
      <c r="A19" s="6"/>
      <c r="B19" s="22"/>
      <c r="C19" s="22"/>
      <c r="D19" s="23"/>
      <c r="E19" s="23"/>
      <c r="F19" s="23"/>
      <c r="G19" s="24"/>
      <c r="H19" s="24"/>
      <c r="I19" s="24"/>
      <c r="J19" s="23"/>
      <c r="K19" s="23"/>
      <c r="L19" s="23"/>
      <c r="M19" s="25"/>
      <c r="N19" s="26"/>
    </row>
    <row r="20" spans="1:14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</row>
    <row r="21" spans="1:14" x14ac:dyDescent="0.25">
      <c r="A21" s="6"/>
      <c r="B21" s="42" t="s">
        <v>24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27">
        <f>SUM(N7:N20)</f>
        <v>0</v>
      </c>
    </row>
    <row r="22" spans="1:14" x14ac:dyDescent="0.25">
      <c r="A22" s="6"/>
      <c r="B22" s="42" t="s">
        <v>25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27">
        <f>N21+(N21*0.12)</f>
        <v>0</v>
      </c>
    </row>
    <row r="23" spans="1:14" x14ac:dyDescent="0.25">
      <c r="A23" s="6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</row>
    <row r="24" spans="1:14" x14ac:dyDescent="0.25">
      <c r="A24" s="3"/>
      <c r="B24" s="33" t="s">
        <v>26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</row>
    <row r="25" spans="1:14" x14ac:dyDescent="0.25">
      <c r="A25" s="3"/>
      <c r="B25" s="30" t="s">
        <v>27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</row>
    <row r="26" spans="1:14" x14ac:dyDescent="0.25">
      <c r="A26" s="3"/>
      <c r="B26" s="30" t="s">
        <v>28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</row>
    <row r="27" spans="1:14" x14ac:dyDescent="0.25">
      <c r="A27" s="3"/>
      <c r="B27" s="30" t="s">
        <v>29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</row>
  </sheetData>
  <mergeCells count="11">
    <mergeCell ref="B27:N27"/>
    <mergeCell ref="B4:N4"/>
    <mergeCell ref="B7:B14"/>
    <mergeCell ref="C7:C14"/>
    <mergeCell ref="B15:B18"/>
    <mergeCell ref="C15:C18"/>
    <mergeCell ref="B21:M21"/>
    <mergeCell ref="B22:M22"/>
    <mergeCell ref="B24:N24"/>
    <mergeCell ref="B25:N25"/>
    <mergeCell ref="B26:N26"/>
  </mergeCells>
  <pageMargins left="0.7" right="0.7" top="0.78740157499999996" bottom="0.78740157499999996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 - část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Hudcová Michaela</dc:creator>
  <cp:lastModifiedBy>Dujková Kateřina</cp:lastModifiedBy>
  <cp:lastPrinted>2025-07-09T07:40:53Z</cp:lastPrinted>
  <dcterms:created xsi:type="dcterms:W3CDTF">2025-05-02T07:28:50Z</dcterms:created>
  <dcterms:modified xsi:type="dcterms:W3CDTF">2025-07-09T08:05:07Z</dcterms:modified>
</cp:coreProperties>
</file>