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OPV\Dujková\14.7 Veřejné zakázky\typ VZ\Otevřené řízení\Nadlimitní\2025\05 Potraviny pro zvláštní lékařské účely\103_25 vyhlášeno znovu\"/>
    </mc:Choice>
  </mc:AlternateContent>
  <bookViews>
    <workbookView xWindow="0" yWindow="0" windowWidth="28800" windowHeight="12435"/>
  </bookViews>
  <sheets>
    <sheet name="Cenová nabídka - část 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9" i="1"/>
  <c r="N8" i="1"/>
  <c r="N7" i="1"/>
  <c r="N13" i="1" s="1"/>
  <c r="N14" i="1" s="1"/>
</calcChain>
</file>

<file path=xl/sharedStrings.xml><?xml version="1.0" encoding="utf-8"?>
<sst xmlns="http://schemas.openxmlformats.org/spreadsheetml/2006/main" count="28" uniqueCount="28">
  <si>
    <t>4 roky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</si>
  <si>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</si>
  <si>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</si>
  <si>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</si>
  <si>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</si>
  <si>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</si>
  <si>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</si>
  <si>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</si>
  <si>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</si>
  <si>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</si>
  <si>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12 % DPH</t>
  </si>
  <si>
    <t>Cena 1 balení (Kč vč. DPH)</t>
  </si>
  <si>
    <t>Počet balení</t>
  </si>
  <si>
    <t>Nabídková cena za daný počet balení (Kč bez DPH)</t>
  </si>
  <si>
    <t>V06XX</t>
  </si>
  <si>
    <t>Definované směsi aminokyselin bez fenylalaninu</t>
  </si>
  <si>
    <t>POR PLV SOL 1X515G</t>
  </si>
  <si>
    <t>POR PLV SOL 30X34GM</t>
  </si>
  <si>
    <t>POR PLV SOL 30X34G</t>
  </si>
  <si>
    <t>TBL PRO 1X577G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</si>
  <si>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</si>
  <si>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</si>
  <si>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</si>
  <si>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</si>
  <si>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</si>
  <si>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</si>
  <si>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Příloha č. 4 - Tabulka pro výpočet nabídkové ceny - část 4</t>
  </si>
  <si>
    <t>VZ : Potraviny pro zvláštní lékařské účely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</si>
</sst>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 Light"/>
      <family val="1"/>
      <charset val="238"/>
      <scheme val="major"/>
    </font>
    <font>
      <b/>
      <sz val="10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b/>
      <sz val="11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hair">
        <color indexed="64"/>
      </top>
      <bottom style="thin">
        <color theme="0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 style="thin">
        <color theme="0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4" xfId="0" applyFont="1" applyBorder="1"/>
    <xf numFmtId="4" fontId="1" fillId="0" borderId="4" xfId="0" applyNumberFormat="1" applyFont="1" applyBorder="1"/>
    <xf numFmtId="0" fontId="2" fillId="3" borderId="5" xfId="0" applyFont="1" applyFill="1" applyBorder="1" applyAlignment="1">
      <alignment vertical="top"/>
    </xf>
    <xf numFmtId="0" fontId="2" fillId="3" borderId="5" xfId="0" applyFont="1" applyFill="1" applyBorder="1" applyAlignment="1">
      <alignment vertical="top" wrapText="1"/>
    </xf>
    <xf numFmtId="4" fontId="2" fillId="3" borderId="5" xfId="0" applyNumberFormat="1" applyFont="1" applyFill="1" applyBorder="1" applyAlignment="1">
      <alignment vertical="top" wrapText="1"/>
    </xf>
    <xf numFmtId="0" fontId="3" fillId="4" borderId="5" xfId="0" applyFont="1" applyFill="1" applyBorder="1"/>
    <xf numFmtId="0" fontId="2" fillId="4" borderId="5" xfId="0" applyFont="1" applyFill="1" applyBorder="1" applyAlignment="1">
      <alignment vertical="top"/>
    </xf>
    <xf numFmtId="0" fontId="2" fillId="5" borderId="0" xfId="0" applyFont="1" applyFill="1" applyAlignment="1">
      <alignment horizontal="center" vertical="top"/>
    </xf>
    <xf numFmtId="0" fontId="3" fillId="5" borderId="0" xfId="0" applyFont="1" applyFill="1"/>
    <xf numFmtId="0" fontId="2" fillId="5" borderId="0" xfId="0" applyFont="1" applyFill="1" applyAlignment="1">
      <alignment vertical="top"/>
    </xf>
    <xf numFmtId="0" fontId="1" fillId="5" borderId="0" xfId="0" applyFont="1" applyFill="1"/>
    <xf numFmtId="4" fontId="3" fillId="5" borderId="0" xfId="0" applyNumberFormat="1" applyFont="1" applyFill="1" applyAlignment="1">
      <alignment wrapText="1"/>
    </xf>
    <xf numFmtId="4" fontId="2" fillId="6" borderId="10" xfId="0" applyNumberFormat="1" applyFont="1" applyFill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5" fillId="0" borderId="14" xfId="0" applyFont="1" applyBorder="1" applyAlignment="1"/>
    <xf numFmtId="0" fontId="4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9"/>
  <sheetViews>
    <sheetView showGridLines="0" tabSelected="1" workbookViewId="0">
      <selection activeCell="E23" sqref="E23"/>
    </sheetView>
  </sheetViews>
  <sheetFormatPr defaultRowHeight="15" x14ac:dyDescent="0.25"/>
  <cols>
    <col min="1" max="1" width="2.42578125" customWidth="1"/>
    <col min="3" max="3" width="20.5703125" customWidth="1"/>
    <col min="4" max="4" width="14.85546875" customWidth="1"/>
    <col min="5" max="5" width="18.28515625" customWidth="1"/>
    <col min="6" max="6" width="18.140625" customWidth="1"/>
    <col min="7" max="7" width="22.28515625" customWidth="1"/>
    <col min="8" max="8" width="18.42578125" customWidth="1"/>
    <col min="9" max="9" width="18.140625" customWidth="1"/>
    <col min="10" max="10" width="13.5703125" customWidth="1"/>
    <col min="11" max="11" width="10.85546875" customWidth="1"/>
    <col min="12" max="12" width="13.5703125" customWidth="1"/>
    <col min="13" max="13" width="12.5703125" customWidth="1"/>
    <col min="14" max="14" width="19.5703125" customWidth="1"/>
  </cols>
  <sheetData>
    <row r="1" spans="2:14" x14ac:dyDescent="0.25">
      <c r="D1" s="35"/>
      <c r="E1" s="35"/>
      <c r="F1" s="35"/>
    </row>
    <row r="2" spans="2:14" x14ac:dyDescent="0.25">
      <c r="B2" s="35" t="s">
        <v>26</v>
      </c>
    </row>
    <row r="3" spans="2:14" x14ac:dyDescent="0.25">
      <c r="B3" s="34" t="s">
        <v>27</v>
      </c>
      <c r="C3" s="34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2:14" x14ac:dyDescent="0.25">
      <c r="B4" s="22" t="s">
        <v>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4"/>
    </row>
    <row r="5" spans="2:14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</row>
    <row r="6" spans="2:14" ht="51" x14ac:dyDescent="0.25"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N6" s="7" t="s">
        <v>13</v>
      </c>
    </row>
    <row r="7" spans="2:14" x14ac:dyDescent="0.25">
      <c r="B7" s="25" t="s">
        <v>14</v>
      </c>
      <c r="C7" s="28" t="s">
        <v>15</v>
      </c>
      <c r="D7" s="5">
        <v>217261</v>
      </c>
      <c r="E7" s="8"/>
      <c r="F7" s="8"/>
      <c r="G7" s="5" t="s">
        <v>16</v>
      </c>
      <c r="H7" s="9"/>
      <c r="I7" s="9"/>
      <c r="J7" s="8"/>
      <c r="K7" s="8"/>
      <c r="L7" s="8"/>
      <c r="M7" s="6">
        <v>600</v>
      </c>
      <c r="N7" s="7">
        <f>M7*J7</f>
        <v>0</v>
      </c>
    </row>
    <row r="8" spans="2:14" x14ac:dyDescent="0.25">
      <c r="B8" s="26"/>
      <c r="C8" s="29"/>
      <c r="D8" s="5">
        <v>33957</v>
      </c>
      <c r="E8" s="8"/>
      <c r="F8" s="8"/>
      <c r="G8" s="5" t="s">
        <v>17</v>
      </c>
      <c r="H8" s="9"/>
      <c r="I8" s="9"/>
      <c r="J8" s="8"/>
      <c r="K8" s="8"/>
      <c r="L8" s="8"/>
      <c r="M8" s="6">
        <v>80</v>
      </c>
      <c r="N8" s="7">
        <f t="shared" ref="N8:N10" si="0">M8*J8</f>
        <v>0</v>
      </c>
    </row>
    <row r="9" spans="2:14" x14ac:dyDescent="0.25">
      <c r="B9" s="26"/>
      <c r="C9" s="29"/>
      <c r="D9" s="5">
        <v>217169</v>
      </c>
      <c r="E9" s="8"/>
      <c r="F9" s="8"/>
      <c r="G9" s="5" t="s">
        <v>18</v>
      </c>
      <c r="H9" s="9"/>
      <c r="I9" s="9"/>
      <c r="J9" s="8"/>
      <c r="K9" s="8"/>
      <c r="L9" s="8"/>
      <c r="M9" s="6">
        <v>80</v>
      </c>
      <c r="N9" s="7">
        <f t="shared" si="0"/>
        <v>0</v>
      </c>
    </row>
    <row r="10" spans="2:14" x14ac:dyDescent="0.25">
      <c r="B10" s="27"/>
      <c r="C10" s="30"/>
      <c r="D10" s="5">
        <v>217464</v>
      </c>
      <c r="E10" s="8"/>
      <c r="F10" s="8"/>
      <c r="G10" s="5" t="s">
        <v>19</v>
      </c>
      <c r="H10" s="9"/>
      <c r="I10" s="9"/>
      <c r="J10" s="8"/>
      <c r="K10" s="8"/>
      <c r="L10" s="8"/>
      <c r="M10" s="6">
        <v>400</v>
      </c>
      <c r="N10" s="7">
        <f t="shared" si="0"/>
        <v>0</v>
      </c>
    </row>
    <row r="11" spans="2:14" x14ac:dyDescent="0.25">
      <c r="B11" s="10"/>
      <c r="C11" s="10"/>
      <c r="D11" s="11"/>
      <c r="E11" s="11"/>
      <c r="F11" s="11"/>
      <c r="G11" s="12"/>
      <c r="H11" s="12"/>
      <c r="I11" s="12"/>
      <c r="J11" s="11"/>
      <c r="K11" s="11"/>
      <c r="L11" s="11"/>
      <c r="M11" s="13"/>
      <c r="N11" s="14"/>
    </row>
    <row r="12" spans="2:14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4"/>
    </row>
    <row r="13" spans="2:14" x14ac:dyDescent="0.25">
      <c r="B13" s="31" t="s">
        <v>20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3"/>
      <c r="N13" s="15">
        <f>SUM(N7:N12)</f>
        <v>0</v>
      </c>
    </row>
    <row r="14" spans="2:14" x14ac:dyDescent="0.25">
      <c r="B14" s="31" t="s">
        <v>21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3"/>
      <c r="N14" s="15">
        <f>N13+(N13*0.12)</f>
        <v>0</v>
      </c>
    </row>
    <row r="15" spans="2:14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4"/>
    </row>
    <row r="16" spans="2:14" x14ac:dyDescent="0.25">
      <c r="B16" s="22" t="s">
        <v>22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</row>
    <row r="17" spans="2:14" x14ac:dyDescent="0.25">
      <c r="B17" s="16" t="s">
        <v>23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8"/>
    </row>
    <row r="18" spans="2:14" x14ac:dyDescent="0.25">
      <c r="B18" s="16" t="s">
        <v>24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8"/>
    </row>
    <row r="19" spans="2:14" x14ac:dyDescent="0.25">
      <c r="B19" s="19" t="s">
        <v>25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1"/>
    </row>
  </sheetData>
  <mergeCells count="9">
    <mergeCell ref="B17:N17"/>
    <mergeCell ref="B18:N18"/>
    <mergeCell ref="B19:N19"/>
    <mergeCell ref="B4:N4"/>
    <mergeCell ref="B7:B10"/>
    <mergeCell ref="C7:C10"/>
    <mergeCell ref="B13:M13"/>
    <mergeCell ref="B14:M14"/>
    <mergeCell ref="B16:N16"/>
  </mergeCells>
  <pageMargins left="0.7" right="0.7" top="0.78740157499999996" bottom="0.78740157499999996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 - část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Hudcová Michaela</dc:creator>
  <cp:lastModifiedBy>Dujková Kateřina</cp:lastModifiedBy>
  <cp:lastPrinted>2025-07-09T07:34:44Z</cp:lastPrinted>
  <dcterms:created xsi:type="dcterms:W3CDTF">2025-05-02T06:36:29Z</dcterms:created>
  <dcterms:modified xsi:type="dcterms:W3CDTF">2025-07-09T07:34:55Z</dcterms:modified>
</cp:coreProperties>
</file>