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5\Systém pro vyhodnocení dat pacientských dávek při lékařském ozáření II\ZD k vyhlášení\"/>
    </mc:Choice>
  </mc:AlternateContent>
  <bookViews>
    <workbookView xWindow="0" yWindow="0" windowWidth="28800" windowHeight="12300"/>
  </bookViews>
  <sheets>
    <sheet name="Cenová nabídka" sheetId="1" r:id="rId1"/>
    <sheet name="List4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13" i="1" l="1"/>
  <c r="F13" i="1" s="1"/>
  <c r="D6" i="1" l="1"/>
  <c r="D7" i="1"/>
  <c r="D8" i="1" l="1"/>
  <c r="D5" i="1"/>
  <c r="F15" i="1" l="1"/>
</calcChain>
</file>

<file path=xl/sharedStrings.xml><?xml version="1.0" encoding="utf-8"?>
<sst xmlns="http://schemas.openxmlformats.org/spreadsheetml/2006/main" count="27" uniqueCount="27">
  <si>
    <t>Cena Řešení</t>
  </si>
  <si>
    <t>Paušální služby</t>
  </si>
  <si>
    <t>Cena za 1 kalendářní měsíc bez DPH:</t>
  </si>
  <si>
    <t>P01</t>
  </si>
  <si>
    <t>Help Desk</t>
  </si>
  <si>
    <t>P02</t>
  </si>
  <si>
    <t>Odstraňování vad</t>
  </si>
  <si>
    <t>P03</t>
  </si>
  <si>
    <t>Bezpečnostní aktualizace</t>
  </si>
  <si>
    <t>P04</t>
  </si>
  <si>
    <t>Maintenance Software</t>
  </si>
  <si>
    <t>Ad Hoc Služby</t>
  </si>
  <si>
    <t>Cena za člověkohodinu bez DPH</t>
  </si>
  <si>
    <t>Předpokládané množství člověkohodin za 1 měsíc</t>
  </si>
  <si>
    <t>Cena za 1 měsíc bez DPH</t>
  </si>
  <si>
    <t>Cena za 48 měsíců bez DPH</t>
  </si>
  <si>
    <t>A01</t>
  </si>
  <si>
    <t>Podpora běhu</t>
  </si>
  <si>
    <t>Nabídková cena (součet Cen za Řešení, poskytování Paušálních služeb a předpokládaného množství Ad Hoc služeb za 48 měsíců)</t>
  </si>
  <si>
    <t xml:space="preserve">uchazeč vyplní jenom žluté buňky, ostatní hodnoty se dopočítají </t>
  </si>
  <si>
    <t xml:space="preserve"> </t>
  </si>
  <si>
    <t>A02</t>
  </si>
  <si>
    <t>Úpravy a konfigurace</t>
  </si>
  <si>
    <t>A03</t>
  </si>
  <si>
    <t>Integrace informačního systému</t>
  </si>
  <si>
    <t>Příloha č. 2 k nadlimitní veřejné zakázce na dodávky „Systém pro vyhodnocení dat pacientských dávek při lékařském ozáření II“</t>
  </si>
  <si>
    <t>Cena za 48 kalendářních měsíců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</si>
</sst>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9" xfId="0" applyFont="1" applyBorder="1"/>
    <xf numFmtId="0" fontId="0" fillId="0" borderId="3" xfId="0" applyBorder="1"/>
    <xf numFmtId="44" fontId="3" fillId="2" borderId="5" xfId="1" applyFont="1" applyFill="1" applyBorder="1"/>
    <xf numFmtId="44" fontId="3" fillId="2" borderId="14" xfId="1" applyFont="1" applyFill="1" applyBorder="1"/>
    <xf numFmtId="0" fontId="2" fillId="3" borderId="13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3" fillId="3" borderId="12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vertical="top" wrapText="1"/>
    </xf>
    <xf numFmtId="0" fontId="3" fillId="3" borderId="10" xfId="0" applyFont="1" applyFill="1" applyBorder="1"/>
    <xf numFmtId="44" fontId="2" fillId="3" borderId="16" xfId="0" applyNumberFormat="1" applyFont="1" applyFill="1" applyBorder="1"/>
    <xf numFmtId="44" fontId="2" fillId="3" borderId="8" xfId="0" applyNumberFormat="1" applyFont="1" applyFill="1" applyBorder="1"/>
    <xf numFmtId="0" fontId="3" fillId="3" borderId="4" xfId="0" applyFont="1" applyFill="1" applyBorder="1"/>
    <xf numFmtId="44" fontId="2" fillId="4" borderId="18" xfId="0" applyNumberFormat="1" applyFont="1" applyFill="1" applyBorder="1"/>
    <xf numFmtId="0" fontId="2" fillId="3" borderId="7" xfId="0" applyFont="1" applyFill="1" applyBorder="1" applyAlignment="1">
      <alignment vertical="top"/>
    </xf>
    <xf numFmtId="0" fontId="3" fillId="3" borderId="13" xfId="0" applyFont="1" applyFill="1" applyBorder="1"/>
    <xf numFmtId="0" fontId="2" fillId="3" borderId="17" xfId="0" applyFont="1" applyFill="1" applyBorder="1" applyAlignment="1">
      <alignment wrapText="1"/>
    </xf>
    <xf numFmtId="0" fontId="3" fillId="3" borderId="19" xfId="0" applyFont="1" applyFill="1" applyBorder="1"/>
    <xf numFmtId="0" fontId="2" fillId="3" borderId="17" xfId="0" applyFont="1" applyFill="1" applyBorder="1" applyAlignment="1">
      <alignment vertical="top"/>
    </xf>
    <xf numFmtId="44" fontId="3" fillId="3" borderId="13" xfId="1" applyFont="1" applyFill="1" applyBorder="1"/>
    <xf numFmtId="44" fontId="2" fillId="3" borderId="15" xfId="0" applyNumberFormat="1" applyFont="1" applyFill="1" applyBorder="1"/>
    <xf numFmtId="44" fontId="3" fillId="2" borderId="1" xfId="1" applyFont="1" applyFill="1" applyBorder="1"/>
    <xf numFmtId="0" fontId="3" fillId="3" borderId="11" xfId="0" applyFont="1" applyFill="1" applyBorder="1"/>
    <xf numFmtId="0" fontId="3" fillId="3" borderId="6" xfId="0" applyFont="1" applyFill="1" applyBorder="1"/>
    <xf numFmtId="44" fontId="3" fillId="2" borderId="13" xfId="1" applyFont="1" applyFill="1" applyBorder="1"/>
    <xf numFmtId="0" fontId="3" fillId="3" borderId="19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F18" sqref="F18"/>
    </sheetView>
  </sheetViews>
  <sheetFormatPr defaultRowHeight="15" x14ac:dyDescent="0.25"/>
  <cols>
    <col min="1" max="1" width="9.140625" style="1"/>
    <col min="2" max="2" width="27.140625" style="1" customWidth="1"/>
    <col min="3" max="3" width="29.42578125" style="1" customWidth="1"/>
    <col min="4" max="4" width="29.85546875" style="1" customWidth="1"/>
    <col min="5" max="5" width="31.85546875" style="1" customWidth="1"/>
    <col min="6" max="6" width="32" style="1" customWidth="1"/>
  </cols>
  <sheetData>
    <row r="1" spans="1:7" x14ac:dyDescent="0.25">
      <c r="A1" s="29" t="s">
        <v>25</v>
      </c>
      <c r="B1" s="29"/>
      <c r="C1" s="29"/>
      <c r="D1" s="29"/>
      <c r="E1" s="29"/>
      <c r="F1" s="29"/>
    </row>
    <row r="2" spans="1:7" ht="15.75" thickBot="1" x14ac:dyDescent="0.3"/>
    <row r="3" spans="1:7" ht="15.75" thickBot="1" x14ac:dyDescent="0.3">
      <c r="A3" s="36" t="s">
        <v>0</v>
      </c>
      <c r="B3" s="34"/>
      <c r="C3" s="37"/>
      <c r="D3" s="24"/>
    </row>
    <row r="4" spans="1:7" ht="31.5" customHeight="1" thickBot="1" x14ac:dyDescent="0.3">
      <c r="A4" s="32" t="s">
        <v>1</v>
      </c>
      <c r="B4" s="33"/>
      <c r="C4" s="7" t="s">
        <v>2</v>
      </c>
      <c r="D4" s="8" t="s">
        <v>26</v>
      </c>
    </row>
    <row r="5" spans="1:7" x14ac:dyDescent="0.25">
      <c r="A5" s="9" t="s">
        <v>3</v>
      </c>
      <c r="B5" s="12" t="s">
        <v>4</v>
      </c>
      <c r="C5" s="6"/>
      <c r="D5" s="13">
        <f>C5*48</f>
        <v>0</v>
      </c>
    </row>
    <row r="6" spans="1:7" x14ac:dyDescent="0.25">
      <c r="A6" s="25" t="s">
        <v>5</v>
      </c>
      <c r="B6" s="26" t="s">
        <v>6</v>
      </c>
      <c r="C6" s="6"/>
      <c r="D6" s="13">
        <f t="shared" ref="D6:D7" si="0">C6*48</f>
        <v>0</v>
      </c>
    </row>
    <row r="7" spans="1:7" x14ac:dyDescent="0.25">
      <c r="A7" s="10" t="s">
        <v>7</v>
      </c>
      <c r="B7" s="11" t="s">
        <v>8</v>
      </c>
      <c r="C7" s="6"/>
      <c r="D7" s="13">
        <f t="shared" si="0"/>
        <v>0</v>
      </c>
    </row>
    <row r="8" spans="1:7" ht="15.75" thickBot="1" x14ac:dyDescent="0.3">
      <c r="A8" s="10" t="s">
        <v>9</v>
      </c>
      <c r="B8" s="11" t="s">
        <v>10</v>
      </c>
      <c r="C8" s="5"/>
      <c r="D8" s="14">
        <f>C8*48</f>
        <v>0</v>
      </c>
    </row>
    <row r="9" spans="1:7" ht="15.75" thickBot="1" x14ac:dyDescent="0.3">
      <c r="A9" s="3"/>
      <c r="B9" s="3"/>
      <c r="C9" s="2"/>
      <c r="D9" s="2"/>
    </row>
    <row r="10" spans="1:7" ht="30.75" thickBot="1" x14ac:dyDescent="0.3">
      <c r="A10" s="34" t="s">
        <v>11</v>
      </c>
      <c r="B10" s="35"/>
      <c r="C10" s="19" t="s">
        <v>12</v>
      </c>
      <c r="D10" s="19" t="s">
        <v>13</v>
      </c>
      <c r="E10" s="21" t="s">
        <v>14</v>
      </c>
      <c r="F10" s="17" t="s">
        <v>15</v>
      </c>
    </row>
    <row r="11" spans="1:7" ht="15.75" thickBot="1" x14ac:dyDescent="0.3">
      <c r="A11" s="15" t="s">
        <v>16</v>
      </c>
      <c r="B11" s="20" t="s">
        <v>17</v>
      </c>
      <c r="C11" s="27"/>
      <c r="D11" s="18">
        <v>1</v>
      </c>
      <c r="E11" s="22">
        <f>C11*D11</f>
        <v>0</v>
      </c>
      <c r="F11" s="23">
        <f>E11*48</f>
        <v>0</v>
      </c>
    </row>
    <row r="12" spans="1:7" ht="15.75" thickBot="1" x14ac:dyDescent="0.3">
      <c r="A12" s="15" t="s">
        <v>21</v>
      </c>
      <c r="B12" s="20" t="s">
        <v>22</v>
      </c>
      <c r="C12" s="27"/>
      <c r="D12" s="18">
        <v>1</v>
      </c>
      <c r="E12" s="22">
        <f>C12*D12</f>
        <v>0</v>
      </c>
      <c r="F12" s="23">
        <f>E12*48</f>
        <v>0</v>
      </c>
    </row>
    <row r="13" spans="1:7" ht="30" thickBot="1" x14ac:dyDescent="0.3">
      <c r="A13" s="15" t="s">
        <v>23</v>
      </c>
      <c r="B13" s="28" t="s">
        <v>24</v>
      </c>
      <c r="C13" s="27"/>
      <c r="D13" s="18">
        <v>1</v>
      </c>
      <c r="E13" s="22">
        <f>C13*D13</f>
        <v>0</v>
      </c>
      <c r="F13" s="23">
        <f>E13*48</f>
        <v>0</v>
      </c>
      <c r="G13" s="4"/>
    </row>
    <row r="14" spans="1:7" ht="15.75" thickBot="1" x14ac:dyDescent="0.3">
      <c r="B14" s="2"/>
      <c r="E14" s="3"/>
    </row>
    <row r="15" spans="1:7" ht="15.75" thickBot="1" x14ac:dyDescent="0.3">
      <c r="A15" s="31" t="s">
        <v>18</v>
      </c>
      <c r="B15" s="31"/>
      <c r="C15" s="31"/>
      <c r="D15" s="31"/>
      <c r="E15" s="31"/>
      <c r="F15" s="16">
        <f>D3+D5+D6+D7+D8+F11+F12+F13</f>
        <v>0</v>
      </c>
      <c r="G15" s="4"/>
    </row>
    <row r="16" spans="1:7" x14ac:dyDescent="0.25">
      <c r="A16" s="2"/>
      <c r="B16" s="2"/>
      <c r="C16" s="2"/>
      <c r="D16" s="2"/>
      <c r="E16" s="2"/>
      <c r="F16" s="2"/>
    </row>
    <row r="17" spans="2:5" x14ac:dyDescent="0.25">
      <c r="B17" s="30" t="s">
        <v>19</v>
      </c>
      <c r="C17" s="30"/>
      <c r="D17" s="30"/>
    </row>
    <row r="20" spans="2:5" x14ac:dyDescent="0.25">
      <c r="E20" s="1" t="s">
        <v>20</v>
      </c>
    </row>
  </sheetData>
  <mergeCells count="6">
    <mergeCell ref="A1:F1"/>
    <mergeCell ref="B17:D17"/>
    <mergeCell ref="A15:E15"/>
    <mergeCell ref="A4:B4"/>
    <mergeCell ref="A10:B10"/>
    <mergeCell ref="A3:C3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589978F7D9194D9FA399C098F090E6" ma:contentTypeVersion="4" ma:contentTypeDescription="Vytvoří nový dokument" ma:contentTypeScope="" ma:versionID="e25270bd904b6d920d4462e77a3b6e45">
  <xsd:schema xmlns:xsd="http://www.w3.org/2001/XMLSchema" xmlns:xs="http://www.w3.org/2001/XMLSchema" xmlns:p="http://schemas.microsoft.com/office/2006/metadata/properties" xmlns:ns2="919ed946-d003-49b5-99ac-ca25afd37a9d" targetNamespace="http://schemas.microsoft.com/office/2006/metadata/properties" ma:root="true" ma:fieldsID="f515a5244aa7e83ab92434a10502617d" ns2:_="">
    <xsd:import namespace="919ed946-d003-49b5-99ac-ca25afd37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ed946-d003-49b5-99ac-ca25afd37a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469F52-CE71-4294-8BCF-32B9F92DEE4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19ed946-d003-49b5-99ac-ca25afd37a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D89E0D-C14C-4E3D-B7BD-2D518323F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ed946-d003-49b5-99ac-ca25afd37a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F98448-A8AB-4D5B-BF09-BA3E22B6E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List4</vt:lpstr>
    </vt:vector>
  </TitlesOfParts>
  <Manager/>
  <Company>FNBrno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Hudcová Michaela</cp:lastModifiedBy>
  <cp:revision/>
  <cp:lastPrinted>2025-06-24T05:44:44Z</cp:lastPrinted>
  <dcterms:created xsi:type="dcterms:W3CDTF">2024-10-23T12:32:14Z</dcterms:created>
  <dcterms:modified xsi:type="dcterms:W3CDTF">2025-08-04T05:27:21Z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0x0101008F589978F7D9194D9FA399C098F090E6</vt:lpwstr>
  </property>
</Properties>
</file>