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PV\Štěpánová\14.7. Veřejné zakázky\Typ VZ\Otevřené řízení\Nadlimitní\Dohledové centrum kybernetické bezpečnosti SOC\PTK\PTK fin\"/>
    </mc:Choice>
  </mc:AlternateContent>
  <xr:revisionPtr revIDLastSave="0" documentId="13_ncr:1_{9B585283-9ED7-409A-8739-438BE36C5C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List1!$B$1:$G$14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1" i="1"/>
  <c r="E11" i="1"/>
  <c r="D14" i="1"/>
  <c r="E13" i="1" l="1"/>
  <c r="F11" i="1" l="1"/>
  <c r="F12" i="1"/>
  <c r="F13" i="1"/>
  <c r="F10" i="1"/>
  <c r="F9" i="1"/>
  <c r="G9" i="1" l="1"/>
  <c r="F14" i="1"/>
  <c r="G10" i="1"/>
  <c r="G11" i="1" l="1"/>
  <c r="G12" i="1" l="1"/>
  <c r="G13" i="1" l="1"/>
  <c r="G14" i="1"/>
</calcChain>
</file>

<file path=xl/sharedStrings.xml><?xml version="1.0" encoding="utf-8"?>
<sst xmlns="http://schemas.openxmlformats.org/spreadsheetml/2006/main" count="17" uniqueCount="17">
  <si>
    <t>Tabulka pro výpočet nabídkové ceny</t>
  </si>
  <si>
    <t>Účastník zadávacího řízení je oprávněn a současně povinen vyplnit žlutě podbarvená pole. Do ostatních polí nesmí účastník zadávacího řízení zasahovat. Žlutě podbarvená pole jsou předformátována. Nabídková cena se spočte automaticky.</t>
  </si>
  <si>
    <t>Č. řádku</t>
  </si>
  <si>
    <t>Položka</t>
  </si>
  <si>
    <t>Cena bez DPH v Kč</t>
  </si>
  <si>
    <t>Sazba DPH v %</t>
  </si>
  <si>
    <t>Výše DPH v Kč</t>
  </si>
  <si>
    <t>Cena včetně DPH v Kč</t>
  </si>
  <si>
    <t>XXX</t>
  </si>
  <si>
    <t>Pojmy začínající velkým písmenem se vykládají dle jejich definice v návrhu smlouvy. Případně je, pro vyloučení pochybností, u pojmu uveden odkaz do ujednání návrhu smlouvy, kde je tento pojem definován.</t>
  </si>
  <si>
    <t>Cena plnění (odst. VI.1)</t>
  </si>
  <si>
    <r>
      <t xml:space="preserve">Cena za </t>
    </r>
    <r>
      <rPr>
        <b/>
        <u/>
        <sz val="11"/>
        <color theme="1"/>
        <rFont val="Arial"/>
        <family val="2"/>
        <charset val="238"/>
      </rPr>
      <t>1000</t>
    </r>
    <r>
      <rPr>
        <sz val="11"/>
        <color theme="1"/>
        <rFont val="Arial"/>
        <family val="2"/>
        <charset val="238"/>
      </rPr>
      <t xml:space="preserve"> člověkohodin poskytování Ad-hoc Služeb, tj. 1000 krát řádek č. 4</t>
    </r>
  </si>
  <si>
    <r>
      <t xml:space="preserve">Cena za </t>
    </r>
    <r>
      <rPr>
        <b/>
        <u/>
        <sz val="11"/>
        <color theme="1"/>
        <rFont val="Arial"/>
        <family val="2"/>
        <charset val="238"/>
      </rPr>
      <t>1 člověkohodinu</t>
    </r>
    <r>
      <rPr>
        <sz val="11"/>
        <color theme="1"/>
        <rFont val="Arial"/>
        <family val="2"/>
        <charset val="238"/>
      </rPr>
      <t xml:space="preserve"> poskytování </t>
    </r>
    <r>
      <rPr>
        <b/>
        <u/>
        <sz val="11"/>
        <color theme="1"/>
        <rFont val="Arial"/>
        <family val="2"/>
        <charset val="238"/>
      </rPr>
      <t>kterékoli</t>
    </r>
    <r>
      <rPr>
        <sz val="11"/>
        <color theme="1"/>
        <rFont val="Arial"/>
        <family val="2"/>
        <charset val="238"/>
      </rPr>
      <t xml:space="preserve"> Ad-hoc Služby</t>
    </r>
  </si>
  <si>
    <r>
      <t xml:space="preserve">Cena za </t>
    </r>
    <r>
      <rPr>
        <b/>
        <u/>
        <sz val="11"/>
        <color theme="1"/>
        <rFont val="Arial"/>
        <family val="2"/>
        <charset val="238"/>
      </rPr>
      <t>1 měsíc</t>
    </r>
    <r>
      <rPr>
        <sz val="11"/>
        <color theme="1"/>
        <rFont val="Arial"/>
        <family val="2"/>
        <charset val="238"/>
      </rPr>
      <t xml:space="preserve"> poskytování </t>
    </r>
    <r>
      <rPr>
        <b/>
        <u/>
        <sz val="11"/>
        <color theme="1"/>
        <rFont val="Arial"/>
        <family val="2"/>
        <charset val="238"/>
      </rPr>
      <t>všech</t>
    </r>
    <r>
      <rPr>
        <sz val="11"/>
        <color theme="1"/>
        <rFont val="Arial"/>
        <family val="2"/>
        <charset val="238"/>
      </rPr>
      <t xml:space="preserve"> Paušálních Služeb</t>
    </r>
  </si>
  <si>
    <t>Nabídková cena, tj. součet údajů v řádcích č. 1, 3 a 5</t>
  </si>
  <si>
    <r>
      <t xml:space="preserve">Cena za </t>
    </r>
    <r>
      <rPr>
        <b/>
        <u/>
        <sz val="11"/>
        <color theme="1"/>
        <rFont val="Arial"/>
        <family val="2"/>
        <charset val="238"/>
      </rPr>
      <t>56 měsíců</t>
    </r>
    <r>
      <rPr>
        <sz val="11"/>
        <color theme="1"/>
        <rFont val="Arial"/>
        <family val="2"/>
        <charset val="238"/>
      </rPr>
      <t xml:space="preserve"> poskytování </t>
    </r>
    <r>
      <rPr>
        <b/>
        <u/>
        <sz val="11"/>
        <color theme="1"/>
        <rFont val="Arial"/>
        <family val="2"/>
        <charset val="238"/>
      </rPr>
      <t>všech</t>
    </r>
    <r>
      <rPr>
        <sz val="11"/>
        <color theme="1"/>
        <rFont val="Arial"/>
        <family val="2"/>
        <charset val="238"/>
      </rPr>
      <t xml:space="preserve"> Paušálních Služeb, tj. 56 krát řádek č. 2</t>
    </r>
  </si>
  <si>
    <t>Příloha č. 6 zadávací dokumentace na nadlimitní veřejnou zakázku „Zajištění dohledového centra kybernetické bezpečnosti SOC“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</si>
</sst>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165" fontId="1" fillId="0" borderId="1" xfId="0" applyNumberFormat="1" applyFont="1" applyFill="1" applyBorder="1" applyAlignment="1">
      <alignment horizontal="right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workbookViewId="0">
      <selection activeCell="B17" sqref="B17"/>
    </sheetView>
  </sheetViews>
  <sheetFormatPr defaultRowHeight="15" x14ac:dyDescent="0.25"/>
  <cols>
    <col min="2" max="2" width="13.5703125" customWidth="1"/>
    <col min="3" max="3" width="41.85546875" customWidth="1"/>
    <col min="4" max="4" width="21.42578125" customWidth="1"/>
    <col min="5" max="5" width="18.28515625" customWidth="1"/>
    <col min="6" max="6" width="17.42578125" customWidth="1"/>
    <col min="7" max="7" width="19.5703125" customWidth="1"/>
  </cols>
  <sheetData>
    <row r="1" spans="1:7" x14ac:dyDescent="0.25">
      <c r="B1" s="16" t="s">
        <v>16</v>
      </c>
      <c r="C1" s="16"/>
      <c r="D1" s="16"/>
      <c r="E1" s="16"/>
      <c r="F1" s="16"/>
      <c r="G1" s="16"/>
    </row>
    <row r="2" spans="1:7" x14ac:dyDescent="0.25">
      <c r="B2" s="7"/>
      <c r="C2" s="7"/>
      <c r="D2" s="7"/>
      <c r="E2" s="7"/>
      <c r="F2" s="7"/>
      <c r="G2" s="7"/>
    </row>
    <row r="3" spans="1:7" x14ac:dyDescent="0.25">
      <c r="B3" s="16" t="s">
        <v>0</v>
      </c>
      <c r="C3" s="16"/>
      <c r="D3" s="16"/>
      <c r="E3" s="16"/>
      <c r="F3" s="16"/>
      <c r="G3" s="16"/>
    </row>
    <row r="4" spans="1:7" x14ac:dyDescent="0.25">
      <c r="B4" s="8"/>
      <c r="C4" s="8"/>
      <c r="D4" s="8"/>
      <c r="E4" s="8"/>
      <c r="F4" s="8"/>
      <c r="G4" s="8"/>
    </row>
    <row r="5" spans="1:7" ht="28.5" customHeight="1" x14ac:dyDescent="0.25">
      <c r="B5" s="17" t="s">
        <v>9</v>
      </c>
      <c r="C5" s="17"/>
      <c r="D5" s="17"/>
      <c r="E5" s="17"/>
      <c r="F5" s="17"/>
      <c r="G5" s="17"/>
    </row>
    <row r="6" spans="1:7" ht="32.25" customHeight="1" x14ac:dyDescent="0.25">
      <c r="A6" s="13"/>
      <c r="B6" s="17" t="s">
        <v>1</v>
      </c>
      <c r="C6" s="17"/>
      <c r="D6" s="17"/>
      <c r="E6" s="17"/>
      <c r="F6" s="17"/>
      <c r="G6" s="17"/>
    </row>
    <row r="8" spans="1:7" ht="30" x14ac:dyDescent="0.25"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spans="1:7" x14ac:dyDescent="0.25">
      <c r="B9" s="1">
        <v>1</v>
      </c>
      <c r="C9" s="2" t="s">
        <v>10</v>
      </c>
      <c r="D9" s="4"/>
      <c r="E9" s="5"/>
      <c r="F9" s="3">
        <f>D9*E9</f>
        <v>0</v>
      </c>
      <c r="G9" s="3">
        <f>D9+F9</f>
        <v>0</v>
      </c>
    </row>
    <row r="10" spans="1:7" ht="29.25" x14ac:dyDescent="0.25">
      <c r="B10" s="1">
        <v>2</v>
      </c>
      <c r="C10" s="2" t="s">
        <v>13</v>
      </c>
      <c r="D10" s="4"/>
      <c r="E10" s="5"/>
      <c r="F10" s="3">
        <f>D10*E10</f>
        <v>0</v>
      </c>
      <c r="G10" s="3">
        <f t="shared" ref="G10:G11" si="0">D10+F10</f>
        <v>0</v>
      </c>
    </row>
    <row r="11" spans="1:7" ht="29.25" x14ac:dyDescent="0.25">
      <c r="B11" s="1">
        <v>3</v>
      </c>
      <c r="C11" s="2" t="s">
        <v>15</v>
      </c>
      <c r="D11" s="14">
        <f>56*D10</f>
        <v>0</v>
      </c>
      <c r="E11" s="15">
        <f>E10</f>
        <v>0</v>
      </c>
      <c r="F11" s="3">
        <f t="shared" ref="F11:F13" si="1">D11*E11</f>
        <v>0</v>
      </c>
      <c r="G11" s="3">
        <f t="shared" si="0"/>
        <v>0</v>
      </c>
    </row>
    <row r="12" spans="1:7" ht="30" x14ac:dyDescent="0.25">
      <c r="B12" s="1">
        <v>4</v>
      </c>
      <c r="C12" s="2" t="s">
        <v>12</v>
      </c>
      <c r="D12" s="4"/>
      <c r="E12" s="5"/>
      <c r="F12" s="3">
        <f t="shared" si="1"/>
        <v>0</v>
      </c>
      <c r="G12" s="3">
        <f t="shared" ref="G12:G14" si="2">D12+F12</f>
        <v>0</v>
      </c>
    </row>
    <row r="13" spans="1:7" ht="29.25" x14ac:dyDescent="0.25">
      <c r="B13" s="1">
        <v>5</v>
      </c>
      <c r="C13" s="2" t="s">
        <v>11</v>
      </c>
      <c r="D13" s="14">
        <f>1000*D12</f>
        <v>0</v>
      </c>
      <c r="E13" s="15">
        <f>E12</f>
        <v>0</v>
      </c>
      <c r="F13" s="3">
        <f t="shared" si="1"/>
        <v>0</v>
      </c>
      <c r="G13" s="3">
        <f t="shared" si="2"/>
        <v>0</v>
      </c>
    </row>
    <row r="14" spans="1:7" ht="30" x14ac:dyDescent="0.25">
      <c r="B14" s="9">
        <v>6</v>
      </c>
      <c r="C14" s="10" t="s">
        <v>14</v>
      </c>
      <c r="D14" s="11">
        <f>D9+D10+D12</f>
        <v>0</v>
      </c>
      <c r="E14" s="9" t="s">
        <v>8</v>
      </c>
      <c r="F14" s="12">
        <f>F9+F11+F13</f>
        <v>0</v>
      </c>
      <c r="G14" s="12">
        <f t="shared" si="2"/>
        <v>0</v>
      </c>
    </row>
  </sheetData>
  <mergeCells count="4">
    <mergeCell ref="B1:G1"/>
    <mergeCell ref="B3:G3"/>
    <mergeCell ref="B6:G6"/>
    <mergeCell ref="B5:G5"/>
  </mergeCells>
  <pageMargins left="0.7" right="0.7" top="0.78740157499999996" bottom="0.78740157499999996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bbf073-4b81-4335-9b86-86af316c4cb5">
      <Terms xmlns="http://schemas.microsoft.com/office/infopath/2007/PartnerControls"/>
    </lcf76f155ced4ddcb4097134ff3c332f>
    <TaxCatchAll xmlns="2d986889-3a89-4788-ae3c-81c7cec1f1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94FFCC806CD94E8F2D79A13829441B" ma:contentTypeVersion="10" ma:contentTypeDescription="Vytvoří nový dokument" ma:contentTypeScope="" ma:versionID="466d19cc3ff69cc17cfc33e6b6ecf52d">
  <xsd:schema xmlns:xsd="http://www.w3.org/2001/XMLSchema" xmlns:xs="http://www.w3.org/2001/XMLSchema" xmlns:p="http://schemas.microsoft.com/office/2006/metadata/properties" xmlns:ns2="debbf073-4b81-4335-9b86-86af316c4cb5" xmlns:ns3="2d986889-3a89-4788-ae3c-81c7cec1f1e7" targetNamespace="http://schemas.microsoft.com/office/2006/metadata/properties" ma:root="true" ma:fieldsID="7ad106313f0ae01fd73e5a64ff3d6bdc" ns2:_="" ns3:_="">
    <xsd:import namespace="debbf073-4b81-4335-9b86-86af316c4cb5"/>
    <xsd:import namespace="2d986889-3a89-4788-ae3c-81c7cec1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f073-4b81-4335-9b86-86af316c4c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a81815c1-bf2b-424b-a497-0aaa1a1db8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86889-3a89-4788-ae3c-81c7cec1f1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8538e4-5670-4a8c-9367-776f4472de0d}" ma:internalName="TaxCatchAll" ma:showField="CatchAllData" ma:web="2d986889-3a89-4788-ae3c-81c7cec1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F97613-1DA5-4172-AF52-4BF0847C3EA5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d986889-3a89-4788-ae3c-81c7cec1f1e7"/>
    <ds:schemaRef ds:uri="debbf073-4b81-4335-9b86-86af316c4cb5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72F2097-98C7-4A11-AA39-D02F4E53F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60494B-DAC4-42DB-9C2F-C37241797E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bbf073-4b81-4335-9b86-86af316c4cb5"/>
    <ds:schemaRef ds:uri="2d986889-3a89-4788-ae3c-81c7cec1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Štěpánová Jana</cp:lastModifiedBy>
  <cp:revision/>
  <dcterms:created xsi:type="dcterms:W3CDTF">2023-11-03T15:30:54Z</dcterms:created>
  <dcterms:modified xsi:type="dcterms:W3CDTF">2025-09-10T10:44:40Z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0x010100A894FFCC806CD94E8F2D79A13829441B</vt:lpwstr>
  </property>
  <property fmtid="{D5CDD505-2E9C-101B-9397-08002B2CF9AE}" pid="3" name="MediaServiceImageTags">
    <vt:lpwstr/>
  </property>
</Properties>
</file>