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IBRUTINIB\"/>
    </mc:Choice>
  </mc:AlternateContent>
  <xr:revisionPtr revIDLastSave="0" documentId="13_ncr:1_{CFE83028-EEDC-49A7-BCCD-E8FC7FCCA4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1" i="1"/>
  <c r="N12" i="1" l="1"/>
  <c r="N10" i="1"/>
  <c r="N9" i="1"/>
  <c r="N8" i="1"/>
  <c r="N7" i="1"/>
  <c r="N15" i="1" l="1"/>
</calcChain>
</file>

<file path=xl/sharedStrings.xml><?xml version="1.0" encoding="utf-8"?>
<sst xmlns="http://schemas.openxmlformats.org/spreadsheetml/2006/main" count="29" uniqueCount="29">
  <si>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</si>
  <si>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</si>
  <si>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</si>
  <si>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</si>
  <si>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</si>
  <si>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</si>
  <si>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</si>
  <si>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</si>
  <si>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</si>
  <si>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</si>
  <si>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</si>
  <si>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</si>
  <si>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</si>
  <si>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</si>
  <si>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</si>
  <si>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</si>
  <si>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</si>
  <si>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</si>
  <si>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</si>
  <si>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</si>
  <si>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140MG CPS DUR 90</t>
  </si>
  <si>
    <t>140MG CPS DUR 120</t>
  </si>
  <si>
    <t>140MG TBL FLM 3X10 POUZDRO</t>
  </si>
  <si>
    <t>280MG TBL FLM 3X10 POUZDRO</t>
  </si>
  <si>
    <t>420MG TBL FLM 3X10 POUZDRO</t>
  </si>
  <si>
    <t>IBRUTINIB</t>
  </si>
  <si>
    <t xml:space="preserve">      Název VZ: Léčivé přípravky s účinnou látkou IBRUTINIB</t>
  </si>
  <si>
    <t>560MG TBL FLM 3X10 POUZDRO</t>
  </si>
  <si>
    <t>L01EL01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</si>
</sst>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4" borderId="14" xfId="0" applyFont="1" applyFill="1" applyBorder="1" applyAlignment="1">
      <alignment vertical="top"/>
    </xf>
    <xf numFmtId="0" fontId="2" fillId="6" borderId="0" xfId="0" applyFont="1" applyFill="1"/>
    <xf numFmtId="4" fontId="3" fillId="0" borderId="0" xfId="0" applyNumberFormat="1" applyFont="1"/>
    <xf numFmtId="0" fontId="3" fillId="2" borderId="16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 wrapText="1"/>
    </xf>
    <xf numFmtId="0" fontId="1" fillId="4" borderId="16" xfId="0" applyFont="1" applyFill="1" applyBorder="1"/>
    <xf numFmtId="0" fontId="3" fillId="4" borderId="16" xfId="0" applyFont="1" applyFill="1" applyBorder="1" applyAlignment="1">
      <alignment vertical="top"/>
    </xf>
    <xf numFmtId="0" fontId="2" fillId="0" borderId="17" xfId="0" applyFont="1" applyBorder="1"/>
    <xf numFmtId="4" fontId="3" fillId="2" borderId="19" xfId="0" applyNumberFormat="1" applyFont="1" applyFill="1" applyBorder="1" applyAlignment="1">
      <alignment vertical="top" wrapText="1"/>
    </xf>
    <xf numFmtId="0" fontId="1" fillId="4" borderId="21" xfId="0" applyFont="1" applyFill="1" applyBorder="1"/>
    <xf numFmtId="0" fontId="3" fillId="4" borderId="21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 wrapText="1"/>
    </xf>
    <xf numFmtId="4" fontId="3" fillId="2" borderId="23" xfId="0" applyNumberFormat="1" applyFont="1" applyFill="1" applyBorder="1" applyAlignment="1">
      <alignment vertical="top" wrapText="1"/>
    </xf>
    <xf numFmtId="4" fontId="3" fillId="2" borderId="16" xfId="0" applyNumberFormat="1" applyFont="1" applyFill="1" applyBorder="1" applyAlignment="1">
      <alignment vertical="top" wrapText="1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2" borderId="22" xfId="0" applyFont="1" applyFill="1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tabSelected="1" zoomScale="98" zoomScaleNormal="98" workbookViewId="0">
      <selection activeCell="G32" sqref="G32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5" t="s">
        <v>26</v>
      </c>
      <c r="B2" s="36"/>
      <c r="C2" s="36"/>
      <c r="D2" s="36"/>
      <c r="E2" s="36"/>
      <c r="F2" s="36"/>
      <c r="G2" s="36"/>
      <c r="H2" s="36"/>
      <c r="I2" s="36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5.75" customHeight="1" x14ac:dyDescent="0.2">
      <c r="A7" s="3"/>
      <c r="B7" s="45" t="s">
        <v>28</v>
      </c>
      <c r="C7" s="42" t="s">
        <v>25</v>
      </c>
      <c r="D7" s="24"/>
      <c r="E7" s="24"/>
      <c r="F7" s="24"/>
      <c r="G7" s="22" t="s">
        <v>20</v>
      </c>
      <c r="H7" s="25"/>
      <c r="I7" s="25"/>
      <c r="J7" s="24"/>
      <c r="K7" s="24"/>
      <c r="L7" s="24"/>
      <c r="M7" s="23">
        <v>3000</v>
      </c>
      <c r="N7" s="27">
        <f t="shared" ref="N7:N12" si="0">J7*M7</f>
        <v>0</v>
      </c>
      <c r="O7" s="4"/>
    </row>
    <row r="8" spans="1:15" ht="15.75" customHeight="1" x14ac:dyDescent="0.2">
      <c r="A8" s="3"/>
      <c r="B8" s="45"/>
      <c r="C8" s="42"/>
      <c r="D8" s="24"/>
      <c r="E8" s="24"/>
      <c r="F8" s="24"/>
      <c r="G8" s="22" t="s">
        <v>21</v>
      </c>
      <c r="H8" s="25"/>
      <c r="I8" s="25"/>
      <c r="J8" s="24"/>
      <c r="K8" s="24"/>
      <c r="L8" s="24"/>
      <c r="M8" s="23">
        <v>600</v>
      </c>
      <c r="N8" s="27">
        <f t="shared" si="0"/>
        <v>0</v>
      </c>
      <c r="O8" s="4"/>
    </row>
    <row r="9" spans="1:15" ht="15.75" customHeight="1" x14ac:dyDescent="0.2">
      <c r="A9" s="3"/>
      <c r="B9" s="45"/>
      <c r="C9" s="42"/>
      <c r="D9" s="24"/>
      <c r="E9" s="24"/>
      <c r="F9" s="24"/>
      <c r="G9" s="22" t="s">
        <v>22</v>
      </c>
      <c r="H9" s="25"/>
      <c r="I9" s="25"/>
      <c r="J9" s="24"/>
      <c r="K9" s="24"/>
      <c r="L9" s="24"/>
      <c r="M9" s="23">
        <v>300</v>
      </c>
      <c r="N9" s="32">
        <f t="shared" si="0"/>
        <v>0</v>
      </c>
      <c r="O9" s="4"/>
    </row>
    <row r="10" spans="1:15" ht="15.75" customHeight="1" x14ac:dyDescent="0.2">
      <c r="A10" s="3"/>
      <c r="B10" s="45"/>
      <c r="C10" s="42"/>
      <c r="D10" s="24"/>
      <c r="E10" s="24"/>
      <c r="F10" s="24"/>
      <c r="G10" s="22" t="s">
        <v>23</v>
      </c>
      <c r="H10" s="25"/>
      <c r="I10" s="25"/>
      <c r="J10" s="24"/>
      <c r="K10" s="24"/>
      <c r="L10" s="24"/>
      <c r="M10" s="23">
        <v>800</v>
      </c>
      <c r="N10" s="32">
        <f t="shared" si="0"/>
        <v>0</v>
      </c>
      <c r="O10" s="4"/>
    </row>
    <row r="11" spans="1:15" ht="15.75" customHeight="1" x14ac:dyDescent="0.2">
      <c r="A11" s="3"/>
      <c r="B11" s="46"/>
      <c r="C11" s="43"/>
      <c r="D11" s="28"/>
      <c r="E11" s="28"/>
      <c r="F11" s="28"/>
      <c r="G11" s="22" t="s">
        <v>24</v>
      </c>
      <c r="H11" s="29"/>
      <c r="I11" s="29"/>
      <c r="J11" s="28"/>
      <c r="K11" s="28"/>
      <c r="L11" s="28"/>
      <c r="M11" s="23">
        <v>400</v>
      </c>
      <c r="N11" s="32">
        <f t="shared" si="0"/>
        <v>0</v>
      </c>
      <c r="O11" s="4"/>
    </row>
    <row r="12" spans="1:15" ht="15.75" customHeight="1" thickBot="1" x14ac:dyDescent="0.25">
      <c r="A12" s="3"/>
      <c r="B12" s="47"/>
      <c r="C12" s="44"/>
      <c r="D12" s="18"/>
      <c r="E12" s="18"/>
      <c r="F12" s="18"/>
      <c r="G12" s="54" t="s">
        <v>27</v>
      </c>
      <c r="H12" s="19"/>
      <c r="I12" s="19"/>
      <c r="J12" s="18"/>
      <c r="K12" s="18"/>
      <c r="L12" s="18"/>
      <c r="M12" s="30">
        <v>100</v>
      </c>
      <c r="N12" s="31">
        <f t="shared" si="0"/>
        <v>0</v>
      </c>
      <c r="O12" s="4"/>
    </row>
    <row r="13" spans="1:15" ht="15.75" customHeight="1" x14ac:dyDescent="0.2">
      <c r="A13" s="3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"/>
    </row>
    <row r="14" spans="1:15" x14ac:dyDescent="0.2">
      <c r="A14" s="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3">
        <f>SUM(N7:N12)</f>
        <v>0</v>
      </c>
      <c r="O14" s="4"/>
    </row>
    <row r="15" spans="1:15" x14ac:dyDescent="0.2">
      <c r="A15" s="3"/>
      <c r="B15" s="48" t="s">
        <v>15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3">
        <f>N14+(N14*0.12)</f>
        <v>0</v>
      </c>
      <c r="O15" s="4"/>
    </row>
    <row r="16" spans="1:15" x14ac:dyDescent="0.2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8"/>
      <c r="O16" s="4"/>
    </row>
    <row r="17" spans="1:15" x14ac:dyDescent="0.2">
      <c r="A17" s="3"/>
      <c r="B17" s="50" t="s">
        <v>16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"/>
    </row>
    <row r="18" spans="1:15" x14ac:dyDescent="0.2">
      <c r="A18" s="3"/>
      <c r="B18" s="51" t="s">
        <v>17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"/>
    </row>
    <row r="19" spans="1:15" ht="15" x14ac:dyDescent="0.25">
      <c r="A19" s="3"/>
      <c r="B19" s="51" t="s">
        <v>18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4"/>
    </row>
    <row r="20" spans="1:15" x14ac:dyDescent="0.2">
      <c r="A20" s="3"/>
      <c r="B20" s="51" t="s">
        <v>19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"/>
    </row>
    <row r="21" spans="1:15" ht="15" x14ac:dyDescent="0.25">
      <c r="A21" s="3"/>
      <c r="B21" s="20"/>
      <c r="C21" s="20"/>
      <c r="D21" s="33"/>
      <c r="E21" s="34"/>
      <c r="F21" s="34"/>
      <c r="G21" s="26"/>
      <c r="H21" s="6"/>
      <c r="I21" s="6"/>
      <c r="J21" s="6"/>
      <c r="K21" s="6"/>
      <c r="L21" s="6"/>
      <c r="M21" s="6"/>
      <c r="N21" s="9"/>
    </row>
    <row r="22" spans="1:15" ht="15" x14ac:dyDescent="0.25">
      <c r="A22" s="3"/>
      <c r="B22" s="20"/>
      <c r="C22" s="20"/>
      <c r="D22" s="33"/>
      <c r="E22" s="34"/>
      <c r="F22" s="34"/>
      <c r="G22" s="4"/>
    </row>
    <row r="23" spans="1:15" x14ac:dyDescent="0.2">
      <c r="A23" s="3"/>
      <c r="B23" s="20"/>
      <c r="C23" s="20"/>
      <c r="D23" s="33"/>
      <c r="E23" s="33"/>
      <c r="F23" s="33"/>
      <c r="G23" s="4"/>
    </row>
    <row r="24" spans="1:15" x14ac:dyDescent="0.2">
      <c r="A24" s="3"/>
      <c r="B24" s="20"/>
      <c r="C24" s="20"/>
      <c r="D24" s="33"/>
      <c r="E24" s="33"/>
      <c r="F24" s="33"/>
      <c r="G24" s="4"/>
    </row>
    <row r="25" spans="1:15" x14ac:dyDescent="0.2">
      <c r="A25" s="3"/>
      <c r="B25" s="20"/>
      <c r="C25" s="20"/>
      <c r="D25" s="33"/>
      <c r="E25" s="33"/>
      <c r="F25" s="33"/>
      <c r="G25" s="4"/>
    </row>
    <row r="26" spans="1:15" x14ac:dyDescent="0.2">
      <c r="A26" s="3"/>
      <c r="B26" s="20"/>
      <c r="C26" s="20"/>
      <c r="D26" s="33"/>
      <c r="E26" s="33"/>
      <c r="F26" s="33"/>
      <c r="G26" s="4"/>
    </row>
    <row r="27" spans="1:15" x14ac:dyDescent="0.2">
      <c r="B27" s="6"/>
      <c r="C27" s="6"/>
      <c r="D27" s="6"/>
      <c r="E27" s="6"/>
      <c r="F27" s="6"/>
    </row>
    <row r="46" spans="1:1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7"/>
    </row>
    <row r="47" spans="1:15" x14ac:dyDescent="0.2">
      <c r="A47" s="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1"/>
      <c r="O47" s="4"/>
    </row>
    <row r="48" spans="1:15" x14ac:dyDescent="0.2">
      <c r="A48" s="3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21"/>
      <c r="O48" s="4"/>
    </row>
    <row r="49" spans="1:15" x14ac:dyDescent="0.2">
      <c r="A49" s="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4"/>
    </row>
    <row r="50" spans="1:15" x14ac:dyDescent="0.2">
      <c r="A50" s="3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"/>
    </row>
    <row r="51" spans="1:15" x14ac:dyDescent="0.2">
      <c r="A51" s="3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"/>
    </row>
    <row r="52" spans="1:15" ht="15" x14ac:dyDescent="0.25">
      <c r="A52" s="3"/>
      <c r="B52" s="41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4"/>
    </row>
    <row r="53" spans="1:15" x14ac:dyDescent="0.2">
      <c r="A53" s="3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"/>
    </row>
    <row r="54" spans="1:15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9"/>
    </row>
  </sheetData>
  <mergeCells count="23">
    <mergeCell ref="B53:N53"/>
    <mergeCell ref="C7:C12"/>
    <mergeCell ref="B7:B12"/>
    <mergeCell ref="B14:M14"/>
    <mergeCell ref="B15:M15"/>
    <mergeCell ref="B17:N17"/>
    <mergeCell ref="B18:N18"/>
    <mergeCell ref="B19:N19"/>
    <mergeCell ref="B20:N20"/>
    <mergeCell ref="B47:M47"/>
    <mergeCell ref="B48:M48"/>
    <mergeCell ref="B50:N50"/>
    <mergeCell ref="B51:N51"/>
    <mergeCell ref="B52:N52"/>
    <mergeCell ref="D23:F23"/>
    <mergeCell ref="D21:F21"/>
    <mergeCell ref="D25:F25"/>
    <mergeCell ref="D26:F26"/>
    <mergeCell ref="D24:F24"/>
    <mergeCell ref="D22:F22"/>
    <mergeCell ref="A2:I2"/>
    <mergeCell ref="B4:N4"/>
    <mergeCell ref="B13:N13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2025-09-29T12:01:06Z</cp:lastPrinted>
  <dcterms:created xsi:type="dcterms:W3CDTF">2016-10-25T07:22:38Z</dcterms:created>
  <dcterms:modified xsi:type="dcterms:W3CDTF">2025-09-29T12:47:06Z</dcterms:modified>
  <cp:category/>
  <cp:contentStatus/>
</cp:coreProperties>
</file>