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N:\OPV\Štach\14.7 Veřejné zakázky\Zadávací řízení\Otevřené řízení\Nadlimitní\2026\Léčivé přípravky\ANTITHYMOCYTÁRNÍ IMUNOGLOBULIN (KRÁLIČÍ)\"/>
    </mc:Choice>
  </mc:AlternateContent>
  <xr:revisionPtr revIDLastSave="0" documentId="13_ncr:1_{A1065B95-93E6-4941-AC49-16EFDEE9C3B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enová nabídka - část 1" sheetId="1" r:id="rId1"/>
    <sheet name="Cenová nabídka - část 2" sheetId="4" r:id="rId2"/>
    <sheet name="List2" sheetId="2" state="hidden" r:id="rId3"/>
    <sheet name="List3" sheetId="3" state="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9" i="4" l="1"/>
  <c r="N10" i="4" s="1"/>
  <c r="N6" i="4"/>
  <c r="N8" i="1"/>
  <c r="N11" i="1" s="1"/>
  <c r="N12" i="1" s="1"/>
</calcChain>
</file>

<file path=xl/sharedStrings.xml><?xml version="1.0" encoding="utf-8"?>
<sst xmlns="http://schemas.openxmlformats.org/spreadsheetml/2006/main" count="49" uniqueCount="31">
  <si>
    <t>ATC</t>
  </si>
  <si>
    <t>Účinná látka</t>
  </si>
  <si>
    <t>Kód SÚKL</t>
  </si>
  <si>
    <t>Název</t>
  </si>
  <si>
    <t>Velikost balení</t>
  </si>
  <si>
    <t>Celková nabídková cena (Kč bez DPH)</t>
  </si>
  <si>
    <t>Poznámky</t>
  </si>
  <si>
    <t>Síla a léková forma</t>
  </si>
  <si>
    <t>Způsob dodání (přímo/distributor)</t>
  </si>
  <si>
    <t>Dodavatel není oprávněn zasahovat do jiných než žlutě označených polí.</t>
  </si>
  <si>
    <t>Úhrada z veřejného zdravotního pojištění*</t>
  </si>
  <si>
    <t>Celková nabídková cena (Kč s DPH)</t>
  </si>
  <si>
    <t>Dodavatel je povinen vyplnit všechna žlutě označená pole.</t>
  </si>
  <si>
    <t xml:space="preserve"> *Dodavatel uvede úhradu za 1 nabízené balení v Kč. V případě, že se jedná o zboží s takovou kombinací ATC skupiny, velikosti balení a síly, u níž v České republice není stanovena úhrada u žádného léčivého přípravku, účastník toto označí ve sl. I. slovy „bez úhrady“</t>
  </si>
  <si>
    <t>12% DPH</t>
  </si>
  <si>
    <t>4 roky</t>
  </si>
  <si>
    <t>Cena za balení (Kč bez DPH)</t>
  </si>
  <si>
    <t>Cena za balení (Kč vč. DPH)</t>
  </si>
  <si>
    <t>Počet balení</t>
  </si>
  <si>
    <t>Nabídková cena za balení (Kč bez DPH)</t>
  </si>
  <si>
    <t>ANTITHYMOCYTÁRNÍ IMUNOGLOBULIN (KRÁLIČÍ)</t>
  </si>
  <si>
    <t>L04AA04</t>
  </si>
  <si>
    <t>5MG/ML INF PLV SOL 25 ML</t>
  </si>
  <si>
    <t>20MG/ML INF CNC SOL 1X5ML</t>
  </si>
  <si>
    <t>Část 2</t>
  </si>
  <si>
    <t>Cena 1 balení (Kč bez DPH)</t>
  </si>
  <si>
    <t>12 % DPH</t>
  </si>
  <si>
    <t>Cena 1 balení (Kč vč. DPH)</t>
  </si>
  <si>
    <t>Nabídková cena za daný počet balení (Kč bez DPH)</t>
  </si>
  <si>
    <t xml:space="preserve">Část 1 </t>
  </si>
  <si>
    <t>Název VZ: Léčivé přípravky s účinnou látkou ANTITHYMOCYTÁRNÍ IMUNOGLOBULIN (KRÁLIČÍ)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</si>
</sst>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10"/>
      <name val="Cambria"/>
      <family val="1"/>
      <charset val="238"/>
      <scheme val="major"/>
    </font>
    <font>
      <sz val="10"/>
      <color theme="1"/>
      <name val="Cambria"/>
      <family val="1"/>
      <charset val="238"/>
      <scheme val="major"/>
    </font>
    <font>
      <b/>
      <sz val="10"/>
      <name val="Cambria"/>
      <family val="1"/>
      <charset val="238"/>
      <scheme val="major"/>
    </font>
    <font>
      <sz val="10"/>
      <name val="Arial"/>
      <family val="2"/>
      <charset val="238"/>
    </font>
    <font>
      <b/>
      <sz val="10"/>
      <color theme="1"/>
      <name val="Cambria"/>
      <family val="1"/>
      <charset val="238"/>
      <scheme val="major"/>
    </font>
    <font>
      <b/>
      <sz val="11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E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 style="hair">
        <color indexed="64"/>
      </top>
      <bottom style="hair">
        <color indexed="64"/>
      </bottom>
      <diagonal/>
    </border>
    <border>
      <left style="thin">
        <color theme="0"/>
      </left>
      <right/>
      <top style="hair">
        <color indexed="64"/>
      </top>
      <bottom style="thin">
        <color theme="0"/>
      </bottom>
      <diagonal/>
    </border>
    <border>
      <left/>
      <right/>
      <top style="hair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74">
    <xf numFmtId="0" fontId="0" fillId="0" borderId="0" xfId="0"/>
    <xf numFmtId="0" fontId="2" fillId="0" borderId="1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8" xfId="0" applyFont="1" applyBorder="1"/>
    <xf numFmtId="4" fontId="2" fillId="0" borderId="8" xfId="0" applyNumberFormat="1" applyFont="1" applyBorder="1"/>
    <xf numFmtId="4" fontId="2" fillId="0" borderId="1" xfId="0" applyNumberFormat="1" applyFont="1" applyBorder="1"/>
    <xf numFmtId="0" fontId="3" fillId="2" borderId="10" xfId="0" applyFont="1" applyFill="1" applyBorder="1" applyAlignment="1">
      <alignment vertical="top"/>
    </xf>
    <xf numFmtId="0" fontId="3" fillId="2" borderId="10" xfId="0" applyFont="1" applyFill="1" applyBorder="1" applyAlignment="1">
      <alignment vertical="top" wrapText="1"/>
    </xf>
    <xf numFmtId="4" fontId="3" fillId="2" borderId="10" xfId="0" applyNumberFormat="1" applyFont="1" applyFill="1" applyBorder="1" applyAlignment="1">
      <alignment vertical="top" wrapText="1"/>
    </xf>
    <xf numFmtId="0" fontId="1" fillId="4" borderId="10" xfId="0" applyFont="1" applyFill="1" applyBorder="1"/>
    <xf numFmtId="0" fontId="2" fillId="2" borderId="10" xfId="0" applyFont="1" applyFill="1" applyBorder="1"/>
    <xf numFmtId="4" fontId="1" fillId="2" borderId="10" xfId="0" applyNumberFormat="1" applyFont="1" applyFill="1" applyBorder="1" applyAlignment="1">
      <alignment wrapText="1"/>
    </xf>
    <xf numFmtId="4" fontId="3" fillId="6" borderId="4" xfId="0" applyNumberFormat="1" applyFont="1" applyFill="1" applyBorder="1"/>
    <xf numFmtId="0" fontId="5" fillId="5" borderId="0" xfId="0" applyFont="1" applyFill="1"/>
    <xf numFmtId="0" fontId="2" fillId="5" borderId="0" xfId="0" applyFont="1" applyFill="1"/>
    <xf numFmtId="0" fontId="0" fillId="5" borderId="0" xfId="0" applyFill="1"/>
    <xf numFmtId="0" fontId="2" fillId="5" borderId="1" xfId="0" applyFont="1" applyFill="1" applyBorder="1"/>
    <xf numFmtId="0" fontId="2" fillId="0" borderId="7" xfId="0" applyFont="1" applyBorder="1"/>
    <xf numFmtId="0" fontId="2" fillId="5" borderId="8" xfId="0" applyFont="1" applyFill="1" applyBorder="1"/>
    <xf numFmtId="0" fontId="2" fillId="0" borderId="15" xfId="0" applyFont="1" applyBorder="1"/>
    <xf numFmtId="4" fontId="2" fillId="0" borderId="15" xfId="0" applyNumberFormat="1" applyFont="1" applyBorder="1"/>
    <xf numFmtId="4" fontId="2" fillId="5" borderId="0" xfId="0" applyNumberFormat="1" applyFont="1" applyFill="1"/>
    <xf numFmtId="0" fontId="3" fillId="5" borderId="0" xfId="0" applyFont="1" applyFill="1" applyAlignment="1">
      <alignment vertical="top"/>
    </xf>
    <xf numFmtId="0" fontId="3" fillId="5" borderId="0" xfId="0" applyFont="1" applyFill="1" applyAlignment="1">
      <alignment vertical="top" wrapText="1"/>
    </xf>
    <xf numFmtId="4" fontId="3" fillId="5" borderId="0" xfId="0" applyNumberFormat="1" applyFont="1" applyFill="1" applyAlignment="1">
      <alignment vertical="top" wrapText="1"/>
    </xf>
    <xf numFmtId="0" fontId="3" fillId="5" borderId="0" xfId="0" applyFont="1" applyFill="1" applyAlignment="1">
      <alignment horizontal="center" vertical="top"/>
    </xf>
    <xf numFmtId="0" fontId="1" fillId="5" borderId="0" xfId="0" applyFont="1" applyFill="1"/>
    <xf numFmtId="4" fontId="1" fillId="5" borderId="0" xfId="0" applyNumberFormat="1" applyFont="1" applyFill="1" applyAlignment="1">
      <alignment wrapText="1"/>
    </xf>
    <xf numFmtId="4" fontId="3" fillId="5" borderId="0" xfId="0" applyNumberFormat="1" applyFont="1" applyFill="1"/>
    <xf numFmtId="0" fontId="2" fillId="0" borderId="16" xfId="0" applyFont="1" applyBorder="1"/>
    <xf numFmtId="4" fontId="2" fillId="0" borderId="7" xfId="0" applyNumberFormat="1" applyFont="1" applyBorder="1"/>
    <xf numFmtId="0" fontId="3" fillId="2" borderId="19" xfId="0" applyFont="1" applyFill="1" applyBorder="1" applyAlignment="1">
      <alignment horizontal="center" vertical="top"/>
    </xf>
    <xf numFmtId="0" fontId="1" fillId="4" borderId="19" xfId="0" applyFont="1" applyFill="1" applyBorder="1"/>
    <xf numFmtId="0" fontId="3" fillId="2" borderId="19" xfId="0" applyFont="1" applyFill="1" applyBorder="1" applyAlignment="1">
      <alignment vertical="top"/>
    </xf>
    <xf numFmtId="0" fontId="3" fillId="4" borderId="19" xfId="0" applyFont="1" applyFill="1" applyBorder="1" applyAlignment="1">
      <alignment vertical="top"/>
    </xf>
    <xf numFmtId="0" fontId="2" fillId="2" borderId="19" xfId="0" applyFont="1" applyFill="1" applyBorder="1"/>
    <xf numFmtId="4" fontId="1" fillId="2" borderId="19" xfId="0" applyNumberFormat="1" applyFont="1" applyFill="1" applyBorder="1" applyAlignment="1">
      <alignment wrapText="1"/>
    </xf>
    <xf numFmtId="0" fontId="3" fillId="5" borderId="20" xfId="0" applyFont="1" applyFill="1" applyBorder="1" applyAlignment="1">
      <alignment horizontal="center" vertical="top"/>
    </xf>
    <xf numFmtId="0" fontId="1" fillId="5" borderId="20" xfId="0" applyFont="1" applyFill="1" applyBorder="1"/>
    <xf numFmtId="0" fontId="3" fillId="5" borderId="20" xfId="0" applyFont="1" applyFill="1" applyBorder="1" applyAlignment="1">
      <alignment vertical="top"/>
    </xf>
    <xf numFmtId="0" fontId="2" fillId="5" borderId="20" xfId="0" applyFont="1" applyFill="1" applyBorder="1"/>
    <xf numFmtId="4" fontId="1" fillId="5" borderId="20" xfId="0" applyNumberFormat="1" applyFont="1" applyFill="1" applyBorder="1" applyAlignment="1">
      <alignment wrapText="1"/>
    </xf>
    <xf numFmtId="0" fontId="5" fillId="5" borderId="8" xfId="0" applyFont="1" applyFill="1" applyBorder="1"/>
    <xf numFmtId="4" fontId="2" fillId="5" borderId="8" xfId="0" applyNumberFormat="1" applyFont="1" applyFill="1" applyBorder="1"/>
    <xf numFmtId="0" fontId="2" fillId="5" borderId="5" xfId="0" applyFont="1" applyFill="1" applyBorder="1"/>
    <xf numFmtId="0" fontId="2" fillId="5" borderId="17" xfId="0" applyFont="1" applyFill="1" applyBorder="1"/>
    <xf numFmtId="0" fontId="2" fillId="5" borderId="18" xfId="0" applyFont="1" applyFill="1" applyBorder="1"/>
    <xf numFmtId="0" fontId="2" fillId="5" borderId="15" xfId="0" applyFont="1" applyFill="1" applyBorder="1"/>
    <xf numFmtId="0" fontId="2" fillId="5" borderId="5" xfId="0" applyFont="1" applyFill="1" applyBorder="1" applyAlignment="1">
      <alignment wrapText="1"/>
    </xf>
    <xf numFmtId="0" fontId="0" fillId="5" borderId="0" xfId="0" applyFill="1" applyAlignment="1">
      <alignment wrapText="1"/>
    </xf>
    <xf numFmtId="0" fontId="5" fillId="0" borderId="11" xfId="0" applyFont="1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0" xfId="0" applyAlignment="1">
      <alignment vertical="center"/>
    </xf>
    <xf numFmtId="0" fontId="2" fillId="0" borderId="2" xfId="0" applyFont="1" applyBorder="1" applyAlignment="1">
      <alignment horizontal="left"/>
    </xf>
    <xf numFmtId="0" fontId="2" fillId="0" borderId="9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3" fillId="5" borderId="0" xfId="0" applyFont="1" applyFill="1" applyAlignment="1">
      <alignment horizontal="left"/>
    </xf>
    <xf numFmtId="0" fontId="3" fillId="3" borderId="2" xfId="0" applyFont="1" applyFill="1" applyBorder="1" applyAlignment="1">
      <alignment horizontal="left"/>
    </xf>
    <xf numFmtId="0" fontId="3" fillId="3" borderId="9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2" borderId="2" xfId="0" applyFont="1" applyFill="1" applyBorder="1" applyAlignment="1">
      <alignment horizontal="left"/>
    </xf>
    <xf numFmtId="0" fontId="3" fillId="2" borderId="9" xfId="0" applyFont="1" applyFill="1" applyBorder="1" applyAlignment="1">
      <alignment horizontal="left"/>
    </xf>
    <xf numFmtId="0" fontId="2" fillId="5" borderId="0" xfId="0" applyFont="1" applyFill="1" applyAlignment="1">
      <alignment horizontal="left"/>
    </xf>
    <xf numFmtId="0" fontId="0" fillId="5" borderId="0" xfId="0" applyFill="1" applyAlignment="1">
      <alignment horizontal="left"/>
    </xf>
    <xf numFmtId="0" fontId="0" fillId="0" borderId="9" xfId="0" applyBorder="1" applyAlignment="1">
      <alignment horizontal="left"/>
    </xf>
    <xf numFmtId="0" fontId="0" fillId="0" borderId="3" xfId="0" applyBorder="1" applyAlignment="1">
      <alignment horizontal="left"/>
    </xf>
    <xf numFmtId="0" fontId="6" fillId="5" borderId="0" xfId="0" applyFont="1" applyFill="1" applyAlignment="1">
      <alignment wrapText="1"/>
    </xf>
    <xf numFmtId="0" fontId="3" fillId="2" borderId="3" xfId="0" applyFont="1" applyFill="1" applyBorder="1" applyAlignment="1">
      <alignment horizontal="left"/>
    </xf>
    <xf numFmtId="0" fontId="2" fillId="5" borderId="13" xfId="0" applyFont="1" applyFill="1" applyBorder="1" applyAlignment="1">
      <alignment horizontal="left"/>
    </xf>
    <xf numFmtId="0" fontId="2" fillId="5" borderId="14" xfId="0" applyFont="1" applyFill="1" applyBorder="1" applyAlignment="1">
      <alignment horizontal="left"/>
    </xf>
    <xf numFmtId="0" fontId="2" fillId="5" borderId="12" xfId="0" applyFont="1" applyFill="1" applyBorder="1" applyAlignment="1">
      <alignment horizontal="left"/>
    </xf>
    <xf numFmtId="0" fontId="2" fillId="5" borderId="9" xfId="0" applyFont="1" applyFill="1" applyBorder="1" applyAlignment="1">
      <alignment horizontal="left"/>
    </xf>
    <xf numFmtId="0" fontId="2" fillId="5" borderId="3" xfId="0" applyFont="1" applyFill="1" applyBorder="1" applyAlignment="1">
      <alignment horizontal="left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colors>
    <mruColors>
      <color rgb="FFFFFF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32"/>
  <sheetViews>
    <sheetView tabSelected="1" zoomScale="98" zoomScaleNormal="98" workbookViewId="0">
      <selection sqref="A1:N3"/>
    </sheetView>
  </sheetViews>
  <sheetFormatPr defaultColWidth="9.140625" defaultRowHeight="12.75" x14ac:dyDescent="0.2"/>
  <cols>
    <col min="1" max="1" width="2.85546875" style="1" customWidth="1"/>
    <col min="2" max="2" width="9.140625" style="1"/>
    <col min="3" max="3" width="44.5703125" style="1" bestFit="1" customWidth="1"/>
    <col min="4" max="4" width="10" style="1" customWidth="1"/>
    <col min="5" max="6" width="22.5703125" style="1" customWidth="1"/>
    <col min="7" max="7" width="65" style="1" bestFit="1" customWidth="1"/>
    <col min="8" max="9" width="19" style="1" customWidth="1"/>
    <col min="10" max="10" width="14.28515625" style="1" customWidth="1"/>
    <col min="11" max="11" width="11.7109375" style="1" customWidth="1"/>
    <col min="12" max="12" width="14" style="1" customWidth="1"/>
    <col min="13" max="13" width="11.85546875" style="1" bestFit="1" customWidth="1"/>
    <col min="14" max="14" width="27.85546875" style="6" customWidth="1"/>
    <col min="15" max="16384" width="9.140625" style="1"/>
  </cols>
  <sheetData>
    <row r="1" spans="1:15" x14ac:dyDescent="0.2">
      <c r="A1" s="51" t="s">
        <v>30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</row>
    <row r="2" spans="1:15" customFormat="1" ht="15" customHeight="1" x14ac:dyDescent="0.25">
      <c r="A2" s="53"/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</row>
    <row r="3" spans="1:15" x14ac:dyDescent="0.2">
      <c r="A3" s="53"/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</row>
    <row r="4" spans="1:15" x14ac:dyDescent="0.2">
      <c r="A4" s="2"/>
      <c r="B4" s="57" t="s">
        <v>29</v>
      </c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3"/>
    </row>
    <row r="5" spans="1:15" x14ac:dyDescent="0.2">
      <c r="A5" s="2"/>
      <c r="B5" s="58" t="s">
        <v>15</v>
      </c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60"/>
      <c r="O5" s="3"/>
    </row>
    <row r="6" spans="1:15" x14ac:dyDescent="0.2">
      <c r="A6" s="2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5"/>
      <c r="O6" s="3"/>
    </row>
    <row r="7" spans="1:15" ht="38.25" x14ac:dyDescent="0.2">
      <c r="A7" s="2"/>
      <c r="B7" s="7" t="s">
        <v>0</v>
      </c>
      <c r="C7" s="7" t="s">
        <v>1</v>
      </c>
      <c r="D7" s="7" t="s">
        <v>2</v>
      </c>
      <c r="E7" s="7" t="s">
        <v>3</v>
      </c>
      <c r="F7" s="7" t="s">
        <v>7</v>
      </c>
      <c r="G7" s="7" t="s">
        <v>4</v>
      </c>
      <c r="H7" s="8" t="s">
        <v>8</v>
      </c>
      <c r="I7" s="8" t="s">
        <v>10</v>
      </c>
      <c r="J7" s="8" t="s">
        <v>16</v>
      </c>
      <c r="K7" s="8" t="s">
        <v>14</v>
      </c>
      <c r="L7" s="8" t="s">
        <v>17</v>
      </c>
      <c r="M7" s="8" t="s">
        <v>18</v>
      </c>
      <c r="N7" s="9" t="s">
        <v>19</v>
      </c>
      <c r="O7" s="3"/>
    </row>
    <row r="8" spans="1:15" x14ac:dyDescent="0.2">
      <c r="A8" s="2"/>
      <c r="B8" s="32" t="s">
        <v>21</v>
      </c>
      <c r="C8" s="32" t="s">
        <v>20</v>
      </c>
      <c r="D8" s="33"/>
      <c r="E8" s="33"/>
      <c r="F8" s="33"/>
      <c r="G8" s="34" t="s">
        <v>22</v>
      </c>
      <c r="H8" s="35"/>
      <c r="I8" s="35"/>
      <c r="J8" s="33"/>
      <c r="K8" s="33"/>
      <c r="L8" s="33"/>
      <c r="M8" s="36">
        <v>500</v>
      </c>
      <c r="N8" s="37">
        <f>J8*M8</f>
        <v>0</v>
      </c>
      <c r="O8" s="3"/>
    </row>
    <row r="9" spans="1:15" x14ac:dyDescent="0.2">
      <c r="A9" s="2"/>
      <c r="B9" s="38"/>
      <c r="C9" s="38"/>
      <c r="D9" s="39"/>
      <c r="E9" s="39"/>
      <c r="F9" s="39"/>
      <c r="G9" s="40"/>
      <c r="H9" s="40"/>
      <c r="I9" s="40"/>
      <c r="J9" s="39"/>
      <c r="K9" s="39"/>
      <c r="L9" s="39"/>
      <c r="M9" s="41"/>
      <c r="N9" s="42"/>
      <c r="O9" s="3"/>
    </row>
    <row r="10" spans="1:15" x14ac:dyDescent="0.2">
      <c r="A10" s="2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5"/>
      <c r="O10" s="3"/>
    </row>
    <row r="11" spans="1:15" x14ac:dyDescent="0.2">
      <c r="A11" s="2"/>
      <c r="B11" s="61" t="s">
        <v>5</v>
      </c>
      <c r="C11" s="62"/>
      <c r="D11" s="62"/>
      <c r="E11" s="62"/>
      <c r="F11" s="62"/>
      <c r="G11" s="62"/>
      <c r="H11" s="62"/>
      <c r="I11" s="62"/>
      <c r="J11" s="62"/>
      <c r="K11" s="62"/>
      <c r="L11" s="62"/>
      <c r="M11" s="62"/>
      <c r="N11" s="13">
        <f>SUM(N8:N9)</f>
        <v>0</v>
      </c>
      <c r="O11" s="3"/>
    </row>
    <row r="12" spans="1:15" x14ac:dyDescent="0.2">
      <c r="A12" s="2"/>
      <c r="B12" s="61" t="s">
        <v>11</v>
      </c>
      <c r="C12" s="62"/>
      <c r="D12" s="62"/>
      <c r="E12" s="62"/>
      <c r="F12" s="62"/>
      <c r="G12" s="62"/>
      <c r="H12" s="62"/>
      <c r="I12" s="62"/>
      <c r="J12" s="62"/>
      <c r="K12" s="62"/>
      <c r="L12" s="62"/>
      <c r="M12" s="62"/>
      <c r="N12" s="13">
        <f>N11+(N11*0.12)</f>
        <v>0</v>
      </c>
      <c r="O12" s="3"/>
    </row>
    <row r="13" spans="1:15" x14ac:dyDescent="0.2">
      <c r="A13" s="2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5"/>
      <c r="O13" s="3"/>
    </row>
    <row r="14" spans="1:15" ht="12.75" customHeight="1" x14ac:dyDescent="0.2">
      <c r="A14" s="2"/>
      <c r="B14" s="58" t="s">
        <v>6</v>
      </c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60"/>
      <c r="O14" s="3"/>
    </row>
    <row r="15" spans="1:15" ht="12.75" customHeight="1" x14ac:dyDescent="0.2">
      <c r="A15" s="2"/>
      <c r="B15" s="54" t="s">
        <v>12</v>
      </c>
      <c r="C15" s="55"/>
      <c r="D15" s="55"/>
      <c r="E15" s="55"/>
      <c r="F15" s="55"/>
      <c r="G15" s="55"/>
      <c r="H15" s="55"/>
      <c r="I15" s="55"/>
      <c r="J15" s="55"/>
      <c r="K15" s="55"/>
      <c r="L15" s="55"/>
      <c r="M15" s="55"/>
      <c r="N15" s="56"/>
      <c r="O15" s="3"/>
    </row>
    <row r="16" spans="1:15" ht="12.75" customHeight="1" x14ac:dyDescent="0.25">
      <c r="A16" s="2"/>
      <c r="B16" s="54" t="s">
        <v>9</v>
      </c>
      <c r="C16" s="65"/>
      <c r="D16" s="65"/>
      <c r="E16" s="65"/>
      <c r="F16" s="65"/>
      <c r="G16" s="65"/>
      <c r="H16" s="65"/>
      <c r="I16" s="65"/>
      <c r="J16" s="65"/>
      <c r="K16" s="65"/>
      <c r="L16" s="65"/>
      <c r="M16" s="65"/>
      <c r="N16" s="66"/>
      <c r="O16" s="3"/>
    </row>
    <row r="17" spans="1:15" ht="12.75" customHeight="1" x14ac:dyDescent="0.2">
      <c r="B17" s="54" t="s">
        <v>13</v>
      </c>
      <c r="C17" s="55"/>
      <c r="D17" s="55"/>
      <c r="E17" s="55"/>
      <c r="F17" s="55"/>
      <c r="G17" s="55"/>
      <c r="H17" s="55"/>
      <c r="I17" s="55"/>
      <c r="J17" s="55"/>
      <c r="K17" s="55"/>
      <c r="L17" s="55"/>
      <c r="M17" s="55"/>
      <c r="N17" s="56"/>
    </row>
    <row r="18" spans="1:15" x14ac:dyDescent="0.2">
      <c r="A18" s="2"/>
      <c r="B18" s="14"/>
      <c r="C18" s="15"/>
      <c r="D18" s="15"/>
      <c r="E18" s="15"/>
      <c r="F18" s="15"/>
      <c r="G18" s="15"/>
      <c r="H18" s="30"/>
      <c r="I18" s="18"/>
      <c r="J18" s="18"/>
      <c r="K18" s="18"/>
      <c r="L18" s="18"/>
      <c r="M18" s="18"/>
      <c r="N18" s="31"/>
    </row>
    <row r="19" spans="1:15" x14ac:dyDescent="0.2">
      <c r="A19" s="2"/>
      <c r="B19" s="57"/>
      <c r="C19" s="57"/>
      <c r="D19" s="57"/>
      <c r="E19" s="57"/>
      <c r="F19" s="57"/>
      <c r="G19" s="57"/>
      <c r="H19" s="57"/>
      <c r="I19" s="57"/>
      <c r="J19" s="57"/>
      <c r="K19" s="57"/>
      <c r="L19" s="57"/>
      <c r="M19" s="57"/>
      <c r="N19" s="57"/>
      <c r="O19" s="3"/>
    </row>
    <row r="20" spans="1:15" x14ac:dyDescent="0.2">
      <c r="A20" s="2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22"/>
      <c r="O20" s="3"/>
    </row>
    <row r="21" spans="1:15" x14ac:dyDescent="0.2">
      <c r="A21" s="2"/>
      <c r="B21" s="23"/>
      <c r="C21" s="23"/>
      <c r="D21" s="23"/>
      <c r="E21" s="23"/>
      <c r="F21" s="23"/>
      <c r="G21" s="23"/>
      <c r="H21" s="24"/>
      <c r="I21" s="24"/>
      <c r="J21" s="24"/>
      <c r="K21" s="24"/>
      <c r="L21" s="24"/>
      <c r="M21" s="24"/>
      <c r="N21" s="25"/>
      <c r="O21" s="3"/>
    </row>
    <row r="22" spans="1:15" x14ac:dyDescent="0.2">
      <c r="A22" s="2"/>
      <c r="B22" s="26"/>
      <c r="C22" s="26"/>
      <c r="D22" s="27"/>
      <c r="E22" s="27"/>
      <c r="F22" s="27"/>
      <c r="G22" s="23"/>
      <c r="H22" s="23"/>
      <c r="I22" s="23"/>
      <c r="J22" s="27"/>
      <c r="K22" s="27"/>
      <c r="L22" s="27"/>
      <c r="M22" s="15"/>
      <c r="N22" s="28"/>
      <c r="O22" s="3"/>
    </row>
    <row r="23" spans="1:15" x14ac:dyDescent="0.2">
      <c r="A23" s="2"/>
      <c r="B23" s="26"/>
      <c r="C23" s="26"/>
      <c r="D23" s="27"/>
      <c r="E23" s="27"/>
      <c r="F23" s="27"/>
      <c r="G23" s="23"/>
      <c r="H23" s="23"/>
      <c r="I23" s="23"/>
      <c r="J23" s="27"/>
      <c r="K23" s="27"/>
      <c r="L23" s="27"/>
      <c r="M23" s="15"/>
      <c r="N23" s="28"/>
      <c r="O23" s="3"/>
    </row>
    <row r="24" spans="1:15" x14ac:dyDescent="0.2">
      <c r="A24" s="2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22"/>
      <c r="O24" s="3"/>
    </row>
    <row r="25" spans="1:15" x14ac:dyDescent="0.2">
      <c r="A25" s="2"/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29"/>
      <c r="O25" s="3"/>
    </row>
    <row r="26" spans="1:15" x14ac:dyDescent="0.2">
      <c r="A26" s="2"/>
      <c r="B26" s="57"/>
      <c r="C26" s="57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29"/>
      <c r="O26" s="3"/>
    </row>
    <row r="27" spans="1:15" ht="33" customHeight="1" x14ac:dyDescent="0.2">
      <c r="A27" s="2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22"/>
      <c r="O27" s="3"/>
    </row>
    <row r="28" spans="1:15" x14ac:dyDescent="0.2">
      <c r="A28" s="2"/>
      <c r="B28" s="57"/>
      <c r="C28" s="57"/>
      <c r="D28" s="57"/>
      <c r="E28" s="57"/>
      <c r="F28" s="57"/>
      <c r="G28" s="57"/>
      <c r="H28" s="57"/>
      <c r="I28" s="57"/>
      <c r="J28" s="57"/>
      <c r="K28" s="57"/>
      <c r="L28" s="57"/>
      <c r="M28" s="57"/>
      <c r="N28" s="57"/>
      <c r="O28" s="3"/>
    </row>
    <row r="29" spans="1:15" x14ac:dyDescent="0.2">
      <c r="A29" s="2"/>
      <c r="B29" s="63"/>
      <c r="C29" s="63"/>
      <c r="D29" s="63"/>
      <c r="E29" s="63"/>
      <c r="F29" s="63"/>
      <c r="G29" s="63"/>
      <c r="H29" s="63"/>
      <c r="I29" s="63"/>
      <c r="J29" s="63"/>
      <c r="K29" s="63"/>
      <c r="L29" s="63"/>
      <c r="M29" s="63"/>
      <c r="N29" s="63"/>
      <c r="O29" s="3"/>
    </row>
    <row r="30" spans="1:15" ht="15" x14ac:dyDescent="0.25">
      <c r="A30" s="2"/>
      <c r="B30" s="63"/>
      <c r="C30" s="64"/>
      <c r="D30" s="64"/>
      <c r="E30" s="64"/>
      <c r="F30" s="64"/>
      <c r="G30" s="64"/>
      <c r="H30" s="64"/>
      <c r="I30" s="64"/>
      <c r="J30" s="64"/>
      <c r="K30" s="64"/>
      <c r="L30" s="64"/>
      <c r="M30" s="64"/>
      <c r="N30" s="64"/>
      <c r="O30" s="3"/>
    </row>
    <row r="31" spans="1:15" x14ac:dyDescent="0.2">
      <c r="A31" s="2"/>
      <c r="B31" s="63"/>
      <c r="C31" s="63"/>
      <c r="D31" s="63"/>
      <c r="E31" s="63"/>
      <c r="F31" s="63"/>
      <c r="G31" s="63"/>
      <c r="H31" s="63"/>
      <c r="I31" s="63"/>
      <c r="J31" s="63"/>
      <c r="K31" s="63"/>
      <c r="L31" s="63"/>
      <c r="M31" s="63"/>
      <c r="N31" s="63"/>
      <c r="O31" s="3"/>
    </row>
    <row r="32" spans="1:15" x14ac:dyDescent="0.2"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1"/>
    </row>
  </sheetData>
  <mergeCells count="16">
    <mergeCell ref="B30:N30"/>
    <mergeCell ref="B31:N31"/>
    <mergeCell ref="B5:N5"/>
    <mergeCell ref="B12:M12"/>
    <mergeCell ref="B17:N17"/>
    <mergeCell ref="B19:N19"/>
    <mergeCell ref="B25:M25"/>
    <mergeCell ref="B26:M26"/>
    <mergeCell ref="B28:N28"/>
    <mergeCell ref="B29:N29"/>
    <mergeCell ref="B16:N16"/>
    <mergeCell ref="A1:N3"/>
    <mergeCell ref="B15:N15"/>
    <mergeCell ref="B4:N4"/>
    <mergeCell ref="B14:N14"/>
    <mergeCell ref="B11:M11"/>
  </mergeCells>
  <pageMargins left="0.7" right="0.7" top="0.78740157499999996" bottom="0.78740157499999996" header="0.3" footer="0.3"/>
  <pageSetup paperSize="9" scale="4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87E810-B2E3-4386-8599-F905CD85C872}">
  <sheetPr>
    <pageSetUpPr fitToPage="1"/>
  </sheetPr>
  <dimension ref="A1:N32"/>
  <sheetViews>
    <sheetView workbookViewId="0">
      <selection activeCell="E28" sqref="E28"/>
    </sheetView>
  </sheetViews>
  <sheetFormatPr defaultRowHeight="15" x14ac:dyDescent="0.25"/>
  <cols>
    <col min="1" max="1" width="2.85546875" style="16" customWidth="1"/>
    <col min="2" max="2" width="9.140625" style="16"/>
    <col min="3" max="3" width="44.5703125" style="17" bestFit="1" customWidth="1"/>
    <col min="4" max="4" width="10" style="16" customWidth="1"/>
    <col min="5" max="6" width="22.5703125" style="16" customWidth="1"/>
    <col min="7" max="7" width="55.28515625" style="16" bestFit="1" customWidth="1"/>
    <col min="8" max="9" width="19" style="16" customWidth="1"/>
    <col min="10" max="10" width="14.28515625" style="16" customWidth="1"/>
    <col min="11" max="11" width="11.7109375" style="16" customWidth="1"/>
    <col min="12" max="12" width="14" style="16" customWidth="1"/>
    <col min="13" max="13" width="11.85546875" style="16" bestFit="1" customWidth="1"/>
    <col min="14" max="14" width="27.85546875" style="16" customWidth="1"/>
    <col min="15" max="16384" width="9.140625" style="16"/>
  </cols>
  <sheetData>
    <row r="1" spans="1:14" x14ac:dyDescent="0.25">
      <c r="A1" s="67"/>
      <c r="B1" s="67"/>
      <c r="C1" s="67"/>
      <c r="D1" s="67"/>
      <c r="E1" s="67"/>
      <c r="F1" s="67"/>
      <c r="G1" s="67"/>
      <c r="H1" s="67"/>
      <c r="I1" s="67"/>
    </row>
    <row r="2" spans="1:14" x14ac:dyDescent="0.25">
      <c r="A2" s="17"/>
      <c r="B2" s="43" t="s">
        <v>24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22"/>
    </row>
    <row r="3" spans="1:14" x14ac:dyDescent="0.25">
      <c r="A3" s="17"/>
      <c r="B3" s="58" t="s">
        <v>15</v>
      </c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60"/>
    </row>
    <row r="4" spans="1:14" x14ac:dyDescent="0.25">
      <c r="A4" s="17"/>
      <c r="B4" s="43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44"/>
    </row>
    <row r="5" spans="1:14" s="50" customFormat="1" ht="38.25" x14ac:dyDescent="0.25">
      <c r="A5" s="49"/>
      <c r="B5" s="8" t="s">
        <v>0</v>
      </c>
      <c r="C5" s="8" t="s">
        <v>1</v>
      </c>
      <c r="D5" s="8" t="s">
        <v>2</v>
      </c>
      <c r="E5" s="8" t="s">
        <v>3</v>
      </c>
      <c r="F5" s="8" t="s">
        <v>7</v>
      </c>
      <c r="G5" s="8" t="s">
        <v>4</v>
      </c>
      <c r="H5" s="8" t="s">
        <v>8</v>
      </c>
      <c r="I5" s="8" t="s">
        <v>10</v>
      </c>
      <c r="J5" s="8" t="s">
        <v>25</v>
      </c>
      <c r="K5" s="8" t="s">
        <v>26</v>
      </c>
      <c r="L5" s="8" t="s">
        <v>27</v>
      </c>
      <c r="M5" s="8" t="s">
        <v>18</v>
      </c>
      <c r="N5" s="8" t="s">
        <v>28</v>
      </c>
    </row>
    <row r="6" spans="1:14" x14ac:dyDescent="0.25">
      <c r="A6" s="45"/>
      <c r="B6" s="7" t="s">
        <v>21</v>
      </c>
      <c r="C6" s="7" t="s">
        <v>20</v>
      </c>
      <c r="D6" s="10"/>
      <c r="E6" s="10"/>
      <c r="F6" s="10"/>
      <c r="G6" s="7" t="s">
        <v>23</v>
      </c>
      <c r="H6" s="10"/>
      <c r="I6" s="10"/>
      <c r="J6" s="10"/>
      <c r="K6" s="10"/>
      <c r="L6" s="10"/>
      <c r="M6" s="11">
        <v>5000</v>
      </c>
      <c r="N6" s="12">
        <f>J6*M6</f>
        <v>0</v>
      </c>
    </row>
    <row r="7" spans="1:14" x14ac:dyDescent="0.25">
      <c r="A7" s="17"/>
      <c r="B7" s="46"/>
      <c r="C7" s="23"/>
      <c r="D7" s="47"/>
      <c r="E7" s="19"/>
      <c r="F7" s="19"/>
      <c r="G7" s="19"/>
      <c r="H7" s="19"/>
      <c r="I7" s="19"/>
      <c r="J7" s="19"/>
      <c r="K7" s="19"/>
      <c r="L7" s="19"/>
      <c r="M7" s="19"/>
      <c r="N7" s="44"/>
    </row>
    <row r="8" spans="1:14" x14ac:dyDescent="0.25">
      <c r="A8" s="45"/>
      <c r="B8" s="57"/>
      <c r="C8" s="57"/>
      <c r="D8" s="57"/>
      <c r="E8" s="57"/>
      <c r="F8" s="57"/>
      <c r="G8" s="57"/>
      <c r="H8" s="57"/>
      <c r="I8" s="57"/>
      <c r="J8" s="57"/>
      <c r="K8" s="57"/>
      <c r="L8" s="57"/>
      <c r="M8" s="57"/>
      <c r="N8" s="29"/>
    </row>
    <row r="9" spans="1:14" x14ac:dyDescent="0.25">
      <c r="A9" s="45"/>
      <c r="B9" s="61" t="s">
        <v>5</v>
      </c>
      <c r="C9" s="62"/>
      <c r="D9" s="62"/>
      <c r="E9" s="62"/>
      <c r="F9" s="62"/>
      <c r="G9" s="62"/>
      <c r="H9" s="62"/>
      <c r="I9" s="62"/>
      <c r="J9" s="62"/>
      <c r="K9" s="62"/>
      <c r="L9" s="62"/>
      <c r="M9" s="68"/>
      <c r="N9" s="13">
        <f>SUM(N7)</f>
        <v>0</v>
      </c>
    </row>
    <row r="10" spans="1:14" x14ac:dyDescent="0.25">
      <c r="A10" s="45"/>
      <c r="B10" s="61" t="s">
        <v>11</v>
      </c>
      <c r="C10" s="62"/>
      <c r="D10" s="62"/>
      <c r="E10" s="62"/>
      <c r="F10" s="62"/>
      <c r="G10" s="62"/>
      <c r="H10" s="62"/>
      <c r="I10" s="62"/>
      <c r="J10" s="62"/>
      <c r="K10" s="62"/>
      <c r="L10" s="62"/>
      <c r="M10" s="68"/>
      <c r="N10" s="13">
        <f>N9+(N9*0.12)</f>
        <v>0</v>
      </c>
    </row>
    <row r="11" spans="1:14" x14ac:dyDescent="0.25">
      <c r="A11" s="45"/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44"/>
    </row>
    <row r="12" spans="1:14" x14ac:dyDescent="0.25">
      <c r="A12" s="45"/>
      <c r="B12" s="58" t="s">
        <v>6</v>
      </c>
      <c r="C12" s="59"/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60"/>
    </row>
    <row r="13" spans="1:14" x14ac:dyDescent="0.25">
      <c r="A13" s="45"/>
      <c r="B13" s="71" t="s">
        <v>12</v>
      </c>
      <c r="C13" s="72"/>
      <c r="D13" s="72"/>
      <c r="E13" s="72"/>
      <c r="F13" s="72"/>
      <c r="G13" s="72"/>
      <c r="H13" s="72"/>
      <c r="I13" s="72"/>
      <c r="J13" s="72"/>
      <c r="K13" s="72"/>
      <c r="L13" s="72"/>
      <c r="M13" s="72"/>
      <c r="N13" s="73"/>
    </row>
    <row r="14" spans="1:14" x14ac:dyDescent="0.25">
      <c r="A14" s="45"/>
      <c r="B14" s="71" t="s">
        <v>9</v>
      </c>
      <c r="C14" s="72"/>
      <c r="D14" s="72"/>
      <c r="E14" s="72"/>
      <c r="F14" s="72"/>
      <c r="G14" s="72"/>
      <c r="H14" s="72"/>
      <c r="I14" s="72"/>
      <c r="J14" s="72"/>
      <c r="K14" s="72"/>
      <c r="L14" s="72"/>
      <c r="M14" s="72"/>
      <c r="N14" s="73"/>
    </row>
    <row r="15" spans="1:14" x14ac:dyDescent="0.25">
      <c r="A15" s="17"/>
      <c r="B15" s="69" t="s">
        <v>13</v>
      </c>
      <c r="C15" s="70"/>
      <c r="D15" s="70"/>
      <c r="E15" s="70"/>
      <c r="F15" s="70"/>
      <c r="G15" s="70"/>
      <c r="H15" s="70"/>
      <c r="I15" s="70"/>
      <c r="J15" s="70"/>
      <c r="K15" s="70"/>
      <c r="L15" s="70"/>
      <c r="M15" s="70"/>
      <c r="N15" s="70"/>
    </row>
    <row r="16" spans="1:14" x14ac:dyDescent="0.25">
      <c r="A16" s="45"/>
      <c r="B16" s="14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22"/>
    </row>
    <row r="17" spans="1:14" x14ac:dyDescent="0.25">
      <c r="A17" s="45"/>
      <c r="B17" s="57"/>
      <c r="C17" s="57"/>
      <c r="D17" s="57"/>
      <c r="E17" s="57"/>
      <c r="F17" s="57"/>
      <c r="G17" s="57"/>
      <c r="H17" s="57"/>
      <c r="I17" s="57"/>
      <c r="J17" s="57"/>
      <c r="K17" s="57"/>
      <c r="L17" s="57"/>
      <c r="M17" s="57"/>
      <c r="N17" s="29"/>
    </row>
    <row r="18" spans="1:14" x14ac:dyDescent="0.25">
      <c r="A18" s="45"/>
      <c r="B18" s="57"/>
      <c r="C18" s="57"/>
      <c r="D18" s="57"/>
      <c r="E18" s="57"/>
      <c r="F18" s="57"/>
      <c r="G18" s="57"/>
      <c r="H18" s="57"/>
      <c r="I18" s="57"/>
      <c r="J18" s="57"/>
      <c r="K18" s="57"/>
      <c r="L18" s="57"/>
      <c r="M18" s="57"/>
      <c r="N18" s="29"/>
    </row>
    <row r="19" spans="1:14" x14ac:dyDescent="0.25">
      <c r="A19" s="4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22"/>
    </row>
    <row r="20" spans="1:14" x14ac:dyDescent="0.25">
      <c r="A20" s="45"/>
      <c r="B20" s="57"/>
      <c r="C20" s="57"/>
      <c r="D20" s="57"/>
      <c r="E20" s="57"/>
      <c r="F20" s="57"/>
      <c r="G20" s="57"/>
      <c r="H20" s="57"/>
      <c r="I20" s="57"/>
      <c r="J20" s="57"/>
      <c r="K20" s="57"/>
      <c r="L20" s="57"/>
      <c r="M20" s="57"/>
      <c r="N20" s="57"/>
    </row>
    <row r="21" spans="1:14" x14ac:dyDescent="0.25">
      <c r="A21" s="45"/>
      <c r="B21" s="63"/>
      <c r="C21" s="63"/>
      <c r="D21" s="63"/>
      <c r="E21" s="63"/>
      <c r="F21" s="63"/>
      <c r="G21" s="63"/>
      <c r="H21" s="63"/>
      <c r="I21" s="63"/>
      <c r="J21" s="63"/>
      <c r="K21" s="63"/>
      <c r="L21" s="63"/>
      <c r="M21" s="63"/>
      <c r="N21" s="63"/>
    </row>
    <row r="22" spans="1:14" x14ac:dyDescent="0.25">
      <c r="A22" s="45"/>
      <c r="B22" s="63"/>
      <c r="C22" s="63"/>
      <c r="D22" s="63"/>
      <c r="E22" s="63"/>
      <c r="F22" s="63"/>
      <c r="G22" s="63"/>
      <c r="H22" s="63"/>
      <c r="I22" s="63"/>
      <c r="J22" s="63"/>
      <c r="K22" s="63"/>
      <c r="L22" s="63"/>
      <c r="M22" s="63"/>
      <c r="N22" s="63"/>
    </row>
    <row r="23" spans="1:14" x14ac:dyDescent="0.25">
      <c r="A23" s="45"/>
      <c r="B23" s="63"/>
      <c r="C23" s="63"/>
      <c r="D23" s="63"/>
      <c r="E23" s="63"/>
      <c r="F23" s="63"/>
      <c r="G23" s="63"/>
      <c r="H23" s="63"/>
      <c r="I23" s="63"/>
      <c r="J23" s="63"/>
      <c r="K23" s="63"/>
      <c r="L23" s="63"/>
      <c r="M23" s="63"/>
      <c r="N23" s="63"/>
    </row>
    <row r="24" spans="1:14" x14ac:dyDescent="0.25">
      <c r="B24" s="15"/>
      <c r="C24" s="15"/>
      <c r="D24" s="63"/>
      <c r="E24" s="64"/>
      <c r="F24" s="64"/>
    </row>
    <row r="25" spans="1:14" x14ac:dyDescent="0.25">
      <c r="B25" s="15"/>
      <c r="C25" s="15"/>
      <c r="D25" s="63"/>
      <c r="E25" s="64"/>
      <c r="F25" s="64"/>
    </row>
    <row r="26" spans="1:14" x14ac:dyDescent="0.25">
      <c r="C26" s="16"/>
    </row>
    <row r="27" spans="1:14" x14ac:dyDescent="0.25">
      <c r="C27" s="15"/>
    </row>
    <row r="28" spans="1:14" x14ac:dyDescent="0.25">
      <c r="C28" s="16"/>
    </row>
    <row r="29" spans="1:14" x14ac:dyDescent="0.25">
      <c r="C29" s="16"/>
    </row>
    <row r="30" spans="1:14" x14ac:dyDescent="0.25">
      <c r="C30" s="16"/>
    </row>
    <row r="31" spans="1:14" x14ac:dyDescent="0.25">
      <c r="C31" s="16"/>
    </row>
    <row r="32" spans="1:14" x14ac:dyDescent="0.25">
      <c r="C32" s="48"/>
    </row>
  </sheetData>
  <mergeCells count="17">
    <mergeCell ref="B23:N23"/>
    <mergeCell ref="B10:M10"/>
    <mergeCell ref="B15:N15"/>
    <mergeCell ref="D24:F24"/>
    <mergeCell ref="D25:F25"/>
    <mergeCell ref="B17:M17"/>
    <mergeCell ref="B18:M18"/>
    <mergeCell ref="B20:N20"/>
    <mergeCell ref="B21:N21"/>
    <mergeCell ref="B22:N22"/>
    <mergeCell ref="B13:N13"/>
    <mergeCell ref="B14:N14"/>
    <mergeCell ref="A1:I1"/>
    <mergeCell ref="B3:N3"/>
    <mergeCell ref="B8:M8"/>
    <mergeCell ref="B9:M9"/>
    <mergeCell ref="B12:N12"/>
  </mergeCells>
  <pageMargins left="0.7" right="0.7" top="0.78740157499999996" bottom="0.78740157499999996" header="0.3" footer="0.3"/>
  <pageSetup paperSize="9" scale="4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Cenová nabídka - část 1</vt:lpstr>
      <vt:lpstr>Cenová nabídka - část 2</vt:lpstr>
      <vt:lpstr>List2</vt:lpstr>
      <vt:lpstr>List3</vt:lpstr>
    </vt:vector>
  </TitlesOfParts>
  <Company>Masaryk Memorial Cancer Institute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Hájíček</dc:creator>
  <cp:lastModifiedBy>Štach Jiří</cp:lastModifiedBy>
  <cp:lastPrinted>2026-03-25T10:54:09Z</cp:lastPrinted>
  <dcterms:created xsi:type="dcterms:W3CDTF">2016-10-25T07:22:38Z</dcterms:created>
  <dcterms:modified xsi:type="dcterms:W3CDTF">2026-04-07T10:46:22Z</dcterms:modified>
</cp:coreProperties>
</file>