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Spotřební materiál\Stanovení přítomnosti sekvenčních variant v genech F2, F5 a MTHFR s výpůjčkou analyzátoru\"/>
    </mc:Choice>
  </mc:AlternateContent>
  <xr:revisionPtr revIDLastSave="0" documentId="13_ncr:1_{6661DAEF-B12C-4F70-BF8D-19D185EBB0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12" i="1"/>
  <c r="N9" i="1"/>
  <c r="O9" i="1"/>
  <c r="N11" i="1" l="1"/>
  <c r="P11" i="1" s="1"/>
  <c r="N10" i="1"/>
  <c r="P10" i="1" s="1"/>
  <c r="N12" i="1" l="1"/>
  <c r="P12" i="1" s="1"/>
  <c r="P9" i="1"/>
  <c r="P13" i="1" l="1"/>
  <c r="O13" i="1"/>
</calcChain>
</file>

<file path=xl/sharedStrings.xml><?xml version="1.0" encoding="utf-8"?>
<sst xmlns="http://schemas.openxmlformats.org/spreadsheetml/2006/main" count="29" uniqueCount="26">
  <si>
    <t>obchodní název zboží</t>
  </si>
  <si>
    <t>název dodavatele</t>
  </si>
  <si>
    <t>katalogové číslo</t>
  </si>
  <si>
    <t>výrobce</t>
  </si>
  <si>
    <t>sazba DPH%</t>
  </si>
  <si>
    <t>CELKEM</t>
  </si>
  <si>
    <t>GTIN</t>
  </si>
  <si>
    <t>třída míry rizika</t>
  </si>
  <si>
    <t>kód ZP</t>
  </si>
  <si>
    <t>Název</t>
  </si>
  <si>
    <t>počet litrů v barelu</t>
  </si>
  <si>
    <t>"Veřejná zakázka - "Stanovení přítomnosti sekvenčních variant v genech F2, F5 a MTHFR s výpůjčkou analyzátoru"</t>
  </si>
  <si>
    <t>CPV    33694000-1 Diagnostika</t>
  </si>
  <si>
    <t>Stanovení přítomnosti varianty G20210A genu F2 (rs1799963)</t>
  </si>
  <si>
    <t>Stanovení přítomnosti varianty G1691A genu F5 (rs6025)</t>
  </si>
  <si>
    <t>Stanovení přítomnosti varianty C677T genu MTHFR (rs1801133</t>
  </si>
  <si>
    <t>Stanovení přítomnosti varianty A1298C genu MTHFR (rs1801131)</t>
  </si>
  <si>
    <t>předpokládaný  počet stanovení za 96 měsíců FN Brno</t>
  </si>
  <si>
    <t>cena za 1 stanovení bez DPH</t>
  </si>
  <si>
    <t>cena za 1 stanovení kus vč. DPH</t>
  </si>
  <si>
    <t>cena celkem za položku v Kč bez DPH za 96 měsíců</t>
  </si>
  <si>
    <t>cena celkem za položku v Kč s DPH za 96 měsíců</t>
  </si>
  <si>
    <t>Vstupní materiál</t>
  </si>
  <si>
    <t>Plná krev / EDTA</t>
  </si>
  <si>
    <r>
      <rPr>
        <b/>
        <sz val="10"/>
        <rFont val="Arial"/>
        <family val="2"/>
        <charset val="238"/>
      </rPr>
      <t>Poznámka</t>
    </r>
    <r>
      <rPr>
        <sz val="10"/>
        <rFont val="Arial"/>
        <family val="2"/>
      </rPr>
      <t>: Nabídková cena uvedená ve sloupci M musí zahrnovat veškeré náklady spojené s provedením vyšetření (náklady na izolaci nukleové kyseliny, náklady na spotřební plast, atd.)</t>
    </r>
  </si>
  <si>
    <t>Příloha č.2 - Tabulka pro výpočet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</si>
</sst>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-* #,##0.00\ _K_č_-;\-* #,##0.0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0" fillId="0" borderId="0"/>
  </cellStyleXfs>
  <cellXfs count="36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10" fontId="0" fillId="0" borderId="12" xfId="0" applyNumberFormat="1" applyBorder="1" applyAlignment="1">
      <alignment wrapText="1"/>
    </xf>
    <xf numFmtId="44" fontId="0" fillId="0" borderId="12" xfId="0" applyNumberFormat="1" applyBorder="1" applyAlignment="1">
      <alignment wrapText="1"/>
    </xf>
    <xf numFmtId="44" fontId="0" fillId="0" borderId="13" xfId="0" applyNumberFormat="1" applyBorder="1" applyAlignment="1">
      <alignment wrapText="1"/>
    </xf>
    <xf numFmtId="0" fontId="2" fillId="0" borderId="14" xfId="0" applyFont="1" applyBorder="1" applyAlignment="1">
      <alignment wrapText="1"/>
    </xf>
    <xf numFmtId="14" fontId="0" fillId="0" borderId="0" xfId="0" applyNumberFormat="1"/>
    <xf numFmtId="0" fontId="5" fillId="3" borderId="0" xfId="0" applyFont="1" applyFill="1" applyAlignment="1">
      <alignment horizontal="left" vertical="center" indent="5"/>
    </xf>
    <xf numFmtId="164" fontId="2" fillId="2" borderId="15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0" fillId="0" borderId="0" xfId="0" applyAlignment="1">
      <alignment horizontal="center"/>
    </xf>
    <xf numFmtId="44" fontId="2" fillId="4" borderId="10" xfId="0" applyNumberFormat="1" applyFont="1" applyFill="1" applyBorder="1" applyAlignment="1">
      <alignment wrapText="1"/>
    </xf>
    <xf numFmtId="44" fontId="2" fillId="4" borderId="11" xfId="0" applyNumberFormat="1" applyFont="1" applyFill="1" applyBorder="1" applyAlignment="1">
      <alignment wrapText="1"/>
    </xf>
    <xf numFmtId="0" fontId="7" fillId="0" borderId="17" xfId="0" applyFont="1" applyBorder="1" applyAlignment="1">
      <alignment vertical="center"/>
    </xf>
    <xf numFmtId="0" fontId="6" fillId="2" borderId="1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2" fillId="4" borderId="19" xfId="0" applyFont="1" applyFill="1" applyBorder="1" applyAlignment="1">
      <alignment wrapText="1"/>
    </xf>
    <xf numFmtId="0" fontId="6" fillId="2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wrapText="1"/>
    </xf>
    <xf numFmtId="0" fontId="11" fillId="0" borderId="0" xfId="2" applyFont="1" applyAlignment="1">
      <alignment wrapText="1"/>
    </xf>
    <xf numFmtId="0" fontId="10" fillId="0" borderId="0" xfId="2" applyAlignment="1">
      <alignment wrapText="1"/>
    </xf>
    <xf numFmtId="3" fontId="4" fillId="3" borderId="16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</cellXfs>
  <cellStyles count="3">
    <cellStyle name="Čárka" xfId="1" builtinId="3"/>
    <cellStyle name="Normální" xfId="0" builtinId="0"/>
    <cellStyle name="Normální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P20"/>
  <sheetViews>
    <sheetView tabSelected="1" workbookViewId="0">
      <selection activeCell="A4" sqref="A4"/>
    </sheetView>
  </sheetViews>
  <sheetFormatPr defaultRowHeight="15" x14ac:dyDescent="0.25"/>
  <cols>
    <col min="1" max="1" width="74.85546875" customWidth="1"/>
    <col min="2" max="2" width="21.5703125" customWidth="1"/>
    <col min="3" max="3" width="17.5703125" customWidth="1"/>
    <col min="4" max="4" width="11.42578125" customWidth="1"/>
    <col min="5" max="5" width="12.7109375" customWidth="1"/>
    <col min="6" max="6" width="12.42578125" customWidth="1"/>
    <col min="7" max="7" width="10.42578125" customWidth="1"/>
    <col min="8" max="8" width="11.85546875" style="14" customWidth="1"/>
    <col min="9" max="10" width="11.85546875" customWidth="1"/>
    <col min="11" max="11" width="10.28515625" customWidth="1"/>
    <col min="12" max="12" width="7.140625" bestFit="1" customWidth="1"/>
    <col min="13" max="13" width="15.42578125" customWidth="1"/>
    <col min="14" max="14" width="12.7109375" customWidth="1"/>
    <col min="15" max="15" width="16.28515625" customWidth="1"/>
    <col min="16" max="16" width="16.140625" customWidth="1"/>
  </cols>
  <sheetData>
    <row r="4" spans="1:16" ht="15.75" thickBot="1" x14ac:dyDescent="0.3">
      <c r="A4" t="s">
        <v>25</v>
      </c>
    </row>
    <row r="5" spans="1:16" ht="15.95" customHeight="1" thickBot="1" x14ac:dyDescent="0.3">
      <c r="A5" s="27" t="s">
        <v>12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</row>
    <row r="6" spans="1:16" ht="15.95" customHeight="1" x14ac:dyDescent="0.25">
      <c r="A6" s="30" t="s">
        <v>11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2"/>
    </row>
    <row r="7" spans="1:16" ht="15.95" customHeight="1" thickBot="1" x14ac:dyDescent="0.3">
      <c r="A7" s="10"/>
      <c r="B7" s="10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4"/>
    </row>
    <row r="8" spans="1:16" ht="45.95" customHeight="1" thickBot="1" x14ac:dyDescent="0.3">
      <c r="A8" s="18" t="s">
        <v>9</v>
      </c>
      <c r="B8" s="22" t="s">
        <v>22</v>
      </c>
      <c r="C8" s="11" t="s">
        <v>17</v>
      </c>
      <c r="D8" s="1" t="s">
        <v>0</v>
      </c>
      <c r="E8" s="1" t="s">
        <v>1</v>
      </c>
      <c r="F8" s="2" t="s">
        <v>2</v>
      </c>
      <c r="G8" s="2" t="s">
        <v>3</v>
      </c>
      <c r="H8" s="2" t="s">
        <v>8</v>
      </c>
      <c r="I8" s="2" t="s">
        <v>6</v>
      </c>
      <c r="J8" s="2" t="s">
        <v>7</v>
      </c>
      <c r="K8" s="2" t="s">
        <v>10</v>
      </c>
      <c r="L8" s="2" t="s">
        <v>4</v>
      </c>
      <c r="M8" s="2" t="s">
        <v>18</v>
      </c>
      <c r="N8" s="2" t="s">
        <v>19</v>
      </c>
      <c r="O8" s="2" t="s">
        <v>20</v>
      </c>
      <c r="P8" s="3" t="s">
        <v>21</v>
      </c>
    </row>
    <row r="9" spans="1:16" ht="32.25" customHeight="1" thickBot="1" x14ac:dyDescent="0.3">
      <c r="A9" s="19" t="s">
        <v>13</v>
      </c>
      <c r="B9" s="17" t="s">
        <v>23</v>
      </c>
      <c r="C9" s="26">
        <v>9600</v>
      </c>
      <c r="D9" s="4"/>
      <c r="E9" s="4"/>
      <c r="F9" s="4"/>
      <c r="G9" s="4"/>
      <c r="H9" s="12"/>
      <c r="I9" s="4"/>
      <c r="J9" s="4"/>
      <c r="K9" s="4"/>
      <c r="L9" s="5"/>
      <c r="M9" s="6"/>
      <c r="N9" s="6">
        <f>M9*L9</f>
        <v>0</v>
      </c>
      <c r="O9" s="6">
        <f>C9*M9</f>
        <v>0</v>
      </c>
      <c r="P9" s="7">
        <f>C9*N9</f>
        <v>0</v>
      </c>
    </row>
    <row r="10" spans="1:16" ht="32.25" customHeight="1" thickBot="1" x14ac:dyDescent="0.3">
      <c r="A10" s="19" t="s">
        <v>14</v>
      </c>
      <c r="B10" s="17" t="s">
        <v>23</v>
      </c>
      <c r="C10" s="26">
        <v>9600</v>
      </c>
      <c r="D10" s="4"/>
      <c r="E10" s="4"/>
      <c r="F10" s="4"/>
      <c r="G10" s="4"/>
      <c r="H10" s="12"/>
      <c r="I10" s="4"/>
      <c r="J10" s="4"/>
      <c r="K10" s="4"/>
      <c r="L10" s="5"/>
      <c r="M10" s="6"/>
      <c r="N10" s="6">
        <f t="shared" ref="N10:N11" si="0">M10*1.12</f>
        <v>0</v>
      </c>
      <c r="O10" s="6">
        <f t="shared" ref="O10:O12" si="1">C10*M10</f>
        <v>0</v>
      </c>
      <c r="P10" s="7">
        <f t="shared" ref="P10:P12" si="2">C10*N10</f>
        <v>0</v>
      </c>
    </row>
    <row r="11" spans="1:16" ht="32.25" customHeight="1" thickBot="1" x14ac:dyDescent="0.3">
      <c r="A11" s="19" t="s">
        <v>15</v>
      </c>
      <c r="B11" s="17" t="s">
        <v>23</v>
      </c>
      <c r="C11" s="26">
        <v>320</v>
      </c>
      <c r="D11" s="4"/>
      <c r="E11" s="4"/>
      <c r="F11" s="4"/>
      <c r="G11" s="4"/>
      <c r="H11" s="12"/>
      <c r="I11" s="4"/>
      <c r="J11" s="4"/>
      <c r="K11" s="4"/>
      <c r="L11" s="5"/>
      <c r="M11" s="6"/>
      <c r="N11" s="6">
        <f t="shared" si="0"/>
        <v>0</v>
      </c>
      <c r="O11" s="6">
        <f t="shared" si="1"/>
        <v>0</v>
      </c>
      <c r="P11" s="7">
        <f t="shared" si="2"/>
        <v>0</v>
      </c>
    </row>
    <row r="12" spans="1:16" ht="32.25" customHeight="1" thickBot="1" x14ac:dyDescent="0.3">
      <c r="A12" s="20" t="s">
        <v>16</v>
      </c>
      <c r="B12" s="17" t="s">
        <v>23</v>
      </c>
      <c r="C12" s="26">
        <v>320</v>
      </c>
      <c r="D12" s="4"/>
      <c r="E12" s="4"/>
      <c r="F12" s="4"/>
      <c r="G12" s="4"/>
      <c r="H12" s="12"/>
      <c r="I12" s="4"/>
      <c r="J12" s="4"/>
      <c r="K12" s="4"/>
      <c r="L12" s="5"/>
      <c r="M12" s="6"/>
      <c r="N12" s="6">
        <f t="shared" ref="N12" si="3">M12*1.12</f>
        <v>0</v>
      </c>
      <c r="O12" s="6">
        <f t="shared" si="1"/>
        <v>0</v>
      </c>
      <c r="P12" s="7">
        <f t="shared" si="2"/>
        <v>0</v>
      </c>
    </row>
    <row r="13" spans="1:16" ht="15.95" customHeight="1" thickBot="1" x14ac:dyDescent="0.3">
      <c r="A13" s="21" t="s">
        <v>5</v>
      </c>
      <c r="B13" s="23"/>
      <c r="C13" s="35"/>
      <c r="D13" s="35"/>
      <c r="E13" s="8"/>
      <c r="F13" s="8"/>
      <c r="G13" s="8"/>
      <c r="H13" s="13"/>
      <c r="I13" s="8"/>
      <c r="J13" s="8"/>
      <c r="K13" s="8"/>
      <c r="L13" s="8"/>
      <c r="M13" s="8"/>
      <c r="N13" s="8"/>
      <c r="O13" s="15">
        <f>SUM(O9:O9)</f>
        <v>0</v>
      </c>
      <c r="P13" s="16">
        <f>SUM(P9:P9)</f>
        <v>0</v>
      </c>
    </row>
    <row r="14" spans="1:16" ht="15.95" customHeight="1" x14ac:dyDescent="0.25"/>
    <row r="15" spans="1:16" ht="15.95" customHeight="1" x14ac:dyDescent="0.25"/>
    <row r="16" spans="1:16" ht="39" x14ac:dyDescent="0.25">
      <c r="A16" s="24" t="s">
        <v>24</v>
      </c>
      <c r="B16" s="25"/>
      <c r="C16" s="25"/>
      <c r="D16" s="25"/>
      <c r="E16" s="25"/>
      <c r="F16" s="25"/>
    </row>
    <row r="17" spans="1:1" x14ac:dyDescent="0.25">
      <c r="A17" s="24"/>
    </row>
    <row r="19" spans="1:1" ht="15" customHeight="1" x14ac:dyDescent="0.25"/>
    <row r="20" spans="1:1" ht="15" customHeight="1" x14ac:dyDescent="0.25"/>
  </sheetData>
  <mergeCells count="4">
    <mergeCell ref="A5:P5"/>
    <mergeCell ref="A6:P6"/>
    <mergeCell ref="C7:P7"/>
    <mergeCell ref="C13:D13"/>
  </mergeCells>
  <pageMargins left="0.7" right="0.7" top="0.78740157499999996" bottom="0.78740157499999996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47"/>
  <sheetViews>
    <sheetView workbookViewId="0">
      <selection activeCell="D34" sqref="D34"/>
    </sheetView>
  </sheetViews>
  <sheetFormatPr defaultRowHeight="15" x14ac:dyDescent="0.25"/>
  <sheetData>
    <row r="2" spans="1:25" x14ac:dyDescent="0.25">
      <c r="A2" s="9"/>
      <c r="V2" s="9"/>
      <c r="Y2" s="9"/>
    </row>
    <row r="3" spans="1:25" x14ac:dyDescent="0.25">
      <c r="A3" s="9"/>
      <c r="V3" s="9"/>
      <c r="Y3" s="9"/>
    </row>
    <row r="4" spans="1:25" x14ac:dyDescent="0.25">
      <c r="A4" s="9"/>
      <c r="V4" s="9"/>
      <c r="Y4" s="9"/>
    </row>
    <row r="5" spans="1:25" x14ac:dyDescent="0.25">
      <c r="A5" s="9"/>
      <c r="V5" s="9"/>
      <c r="Y5" s="9"/>
    </row>
    <row r="6" spans="1:25" x14ac:dyDescent="0.25">
      <c r="A6" s="9"/>
      <c r="V6" s="9"/>
      <c r="Y6" s="9"/>
    </row>
    <row r="7" spans="1:25" x14ac:dyDescent="0.25">
      <c r="A7" s="9"/>
      <c r="V7" s="9"/>
      <c r="Y7" s="9"/>
    </row>
    <row r="8" spans="1:25" x14ac:dyDescent="0.25">
      <c r="A8" s="9"/>
      <c r="V8" s="9"/>
      <c r="Y8" s="9"/>
    </row>
    <row r="9" spans="1:25" x14ac:dyDescent="0.25">
      <c r="A9" s="9"/>
      <c r="V9" s="9"/>
      <c r="Y9" s="9"/>
    </row>
    <row r="10" spans="1:25" x14ac:dyDescent="0.25">
      <c r="A10" s="9"/>
      <c r="V10" s="9"/>
      <c r="Y10" s="9"/>
    </row>
    <row r="11" spans="1:25" x14ac:dyDescent="0.25">
      <c r="A11" s="9"/>
      <c r="V11" s="9"/>
      <c r="Y11" s="9"/>
    </row>
    <row r="12" spans="1:25" x14ac:dyDescent="0.25">
      <c r="A12" s="9"/>
      <c r="V12" s="9"/>
      <c r="Y12" s="9"/>
    </row>
    <row r="13" spans="1:25" x14ac:dyDescent="0.25">
      <c r="A13" s="9"/>
      <c r="V13" s="9"/>
      <c r="Y13" s="9"/>
    </row>
    <row r="14" spans="1:25" x14ac:dyDescent="0.25">
      <c r="A14" s="9"/>
      <c r="V14" s="9"/>
      <c r="Y14" s="9"/>
    </row>
    <row r="15" spans="1:25" x14ac:dyDescent="0.25">
      <c r="A15" s="9"/>
      <c r="V15" s="9"/>
      <c r="Y15" s="9"/>
    </row>
    <row r="16" spans="1:25" x14ac:dyDescent="0.25">
      <c r="A16" s="9"/>
      <c r="V16" s="9"/>
      <c r="Y16" s="9"/>
    </row>
    <row r="17" spans="1:25" x14ac:dyDescent="0.25">
      <c r="A17" s="9"/>
      <c r="V17" s="9"/>
      <c r="Y17" s="9"/>
    </row>
    <row r="18" spans="1:25" x14ac:dyDescent="0.25">
      <c r="A18" s="9"/>
      <c r="V18" s="9"/>
      <c r="Y18" s="9"/>
    </row>
    <row r="19" spans="1:25" x14ac:dyDescent="0.25">
      <c r="A19" s="9"/>
      <c r="V19" s="9"/>
      <c r="Y19" s="9"/>
    </row>
    <row r="20" spans="1:25" x14ac:dyDescent="0.25">
      <c r="A20" s="9"/>
      <c r="V20" s="9"/>
      <c r="Y20" s="9"/>
    </row>
    <row r="21" spans="1:25" x14ac:dyDescent="0.25">
      <c r="A21" s="9"/>
      <c r="V21" s="9"/>
      <c r="Y21" s="9"/>
    </row>
    <row r="22" spans="1:25" x14ac:dyDescent="0.25">
      <c r="A22" s="9"/>
      <c r="V22" s="9"/>
      <c r="Y22" s="9"/>
    </row>
    <row r="23" spans="1:25" x14ac:dyDescent="0.25">
      <c r="A23" s="9"/>
      <c r="V23" s="9"/>
      <c r="Y23" s="9"/>
    </row>
    <row r="24" spans="1:25" x14ac:dyDescent="0.25">
      <c r="A24" s="9"/>
      <c r="V24" s="9"/>
      <c r="Y24" s="9"/>
    </row>
    <row r="25" spans="1:25" x14ac:dyDescent="0.25">
      <c r="A25" s="9"/>
      <c r="V25" s="9"/>
      <c r="Y25" s="9"/>
    </row>
    <row r="26" spans="1:25" x14ac:dyDescent="0.25">
      <c r="A26" s="9"/>
      <c r="V26" s="9"/>
      <c r="Y26" s="9"/>
    </row>
    <row r="27" spans="1:25" x14ac:dyDescent="0.25">
      <c r="A27" s="9"/>
      <c r="V27" s="9"/>
      <c r="Y27" s="9"/>
    </row>
    <row r="28" spans="1:25" x14ac:dyDescent="0.25">
      <c r="A28" s="9"/>
      <c r="V28" s="9"/>
      <c r="Y28" s="9"/>
    </row>
    <row r="29" spans="1:25" x14ac:dyDescent="0.25">
      <c r="A29" s="9"/>
      <c r="V29" s="9"/>
      <c r="Y29" s="9"/>
    </row>
    <row r="30" spans="1:25" x14ac:dyDescent="0.25">
      <c r="A30" s="9"/>
      <c r="V30" s="9"/>
      <c r="Y30" s="9"/>
    </row>
    <row r="31" spans="1:25" x14ac:dyDescent="0.25">
      <c r="A31" s="9"/>
      <c r="V31" s="9"/>
      <c r="Y31" s="9"/>
    </row>
    <row r="32" spans="1:25" x14ac:dyDescent="0.25">
      <c r="A32" s="9"/>
      <c r="V32" s="9"/>
      <c r="Y32" s="9"/>
    </row>
    <row r="33" spans="1:25" x14ac:dyDescent="0.25">
      <c r="A33" s="9"/>
      <c r="V33" s="9"/>
      <c r="Y33" s="9"/>
    </row>
    <row r="34" spans="1:25" x14ac:dyDescent="0.25">
      <c r="A34" s="9"/>
      <c r="V34" s="9"/>
      <c r="Y34" s="9"/>
    </row>
    <row r="35" spans="1:25" x14ac:dyDescent="0.25">
      <c r="A35" s="9"/>
      <c r="V35" s="9"/>
      <c r="Y35" s="9"/>
    </row>
    <row r="36" spans="1:25" x14ac:dyDescent="0.25">
      <c r="A36" s="9"/>
      <c r="V36" s="9"/>
      <c r="Y36" s="9"/>
    </row>
    <row r="37" spans="1:25" x14ac:dyDescent="0.25">
      <c r="A37" s="9"/>
      <c r="V37" s="9"/>
      <c r="Y37" s="9"/>
    </row>
    <row r="38" spans="1:25" x14ac:dyDescent="0.25">
      <c r="A38" s="9"/>
      <c r="V38" s="9"/>
      <c r="Y38" s="9"/>
    </row>
    <row r="39" spans="1:25" x14ac:dyDescent="0.25">
      <c r="A39" s="9"/>
      <c r="V39" s="9"/>
      <c r="Y39" s="9"/>
    </row>
    <row r="40" spans="1:25" x14ac:dyDescent="0.25">
      <c r="A40" s="9"/>
      <c r="V40" s="9"/>
      <c r="Y40" s="9"/>
    </row>
    <row r="41" spans="1:25" x14ac:dyDescent="0.25">
      <c r="A41" s="9"/>
      <c r="V41" s="9"/>
      <c r="Y41" s="9"/>
    </row>
    <row r="42" spans="1:25" x14ac:dyDescent="0.25">
      <c r="A42" s="9"/>
      <c r="V42" s="9"/>
      <c r="Y42" s="9"/>
    </row>
    <row r="43" spans="1:25" x14ac:dyDescent="0.25">
      <c r="A43" s="9"/>
      <c r="V43" s="9"/>
      <c r="Y43" s="9"/>
    </row>
    <row r="44" spans="1:25" x14ac:dyDescent="0.25">
      <c r="A44" s="9"/>
      <c r="V44" s="9"/>
      <c r="Y44" s="9"/>
    </row>
    <row r="45" spans="1:25" x14ac:dyDescent="0.25">
      <c r="A45" s="9"/>
      <c r="V45" s="9"/>
      <c r="Y45" s="9"/>
    </row>
    <row r="46" spans="1:25" x14ac:dyDescent="0.25">
      <c r="A46" s="9"/>
      <c r="V46" s="9"/>
      <c r="Y46" s="9"/>
    </row>
    <row r="47" spans="1:25" x14ac:dyDescent="0.25">
      <c r="A47" s="9"/>
      <c r="V47" s="9"/>
      <c r="Y47" s="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Kamila</dc:creator>
  <cp:lastModifiedBy>Štach Jiří</cp:lastModifiedBy>
  <cp:lastPrinted>2026-01-19T13:41:14Z</cp:lastPrinted>
  <dcterms:created xsi:type="dcterms:W3CDTF">2023-05-02T07:52:52Z</dcterms:created>
  <dcterms:modified xsi:type="dcterms:W3CDTF">2026-04-07T12:15:18Z</dcterms:modified>
</cp:coreProperties>
</file>