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6\Izolátory nukleových kyselin - výpůjčka TTO a OKMI\k vyhlášení - nová verze bez KS\"/>
    </mc:Choice>
  </mc:AlternateContent>
  <xr:revisionPtr revIDLastSave="0" documentId="13_ncr:1_{64B348CA-175F-4E9C-BD9E-A57CE4AF82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H20" i="1"/>
  <c r="G20" i="1"/>
  <c r="H19" i="1"/>
  <c r="H21" i="1" l="1"/>
  <c r="H23" i="1" s="1"/>
  <c r="G21" i="1"/>
  <c r="G19" i="1"/>
  <c r="G23" i="1" l="1"/>
  <c r="L8" i="1"/>
  <c r="L7" i="1" l="1"/>
  <c r="L9" i="1" s="1"/>
</calcChain>
</file>

<file path=xl/sharedStrings.xml><?xml version="1.0" encoding="utf-8"?>
<sst xmlns="http://schemas.openxmlformats.org/spreadsheetml/2006/main" count="56" uniqueCount="42">
  <si>
    <t>obchodní název zboží</t>
  </si>
  <si>
    <t>název dodavatele</t>
  </si>
  <si>
    <t>katalogové číslo</t>
  </si>
  <si>
    <t>výrobce</t>
  </si>
  <si>
    <t>GTIN</t>
  </si>
  <si>
    <t>třída míry rizika</t>
  </si>
  <si>
    <t>kód ZP</t>
  </si>
  <si>
    <t>Název</t>
  </si>
  <si>
    <t>Příloha č.1 - Tabulka pro výpočet nabídkové ceny</t>
  </si>
  <si>
    <t>Poznámky:</t>
  </si>
  <si>
    <t>cena celkem za položku v Kč bez DPH za 96 měsíců</t>
  </si>
  <si>
    <t>Typ vyšetření</t>
  </si>
  <si>
    <t>Počet vyšetření / 8  let</t>
  </si>
  <si>
    <t>Nepřekročitelná cena za test Kč bez DPH</t>
  </si>
  <si>
    <t>Cena 
bez DPH
[Kč]</t>
  </si>
  <si>
    <t>Cena 
s DPH
[Kč]</t>
  </si>
  <si>
    <t>Sazba DPH
[%]</t>
  </si>
  <si>
    <t>Celkem cena 
bez DPH
[Kč]</t>
  </si>
  <si>
    <t>Celkem cena 
s DPH
[Kč]</t>
  </si>
  <si>
    <t>Celková nabídková cena</t>
  </si>
  <si>
    <t>Obj.č.</t>
  </si>
  <si>
    <t>Měrná jednotka položek (ks, mililitr,...)</t>
  </si>
  <si>
    <t>Jednotková cena položky v Kč bez DPH</t>
  </si>
  <si>
    <t>% DPH</t>
  </si>
  <si>
    <t>Množství položky sloužící k provedení 1 ks vyšetření</t>
  </si>
  <si>
    <t>Celkem cena za 1 ks zboží bez DPH sloužícího k provedení 1 ks vyšetření</t>
  </si>
  <si>
    <t>Kit pro genomovou DNA z plné krve - malobjemová</t>
  </si>
  <si>
    <t>Kit pro virovou nukleovou kyselinu</t>
  </si>
  <si>
    <t xml:space="preserve">Název položek zboží sloužícího k provedení 1 vyšetření (reagencie, kalibrátory, kontroly a spotřební materiál) </t>
  </si>
  <si>
    <t xml:space="preserve">Cena položky sloužící k provedení 1 ks vyšetření bez DPH </t>
  </si>
  <si>
    <t>předpokládaný  počet vyšetření za 96 měsíců FN Brno</t>
  </si>
  <si>
    <t>počet vyšetření v balení</t>
  </si>
  <si>
    <t>cena za 1 vyšetření bez DPH</t>
  </si>
  <si>
    <t>1. Nabídková cena uvedená ve sloupci L musí zahrnovat veškeré náklady.</t>
  </si>
  <si>
    <t>2. V případě, že některý z produktů neuvádí, nebo postrádá požadované údaje, doplňte do kolonky " NEUVEDENO"</t>
  </si>
  <si>
    <t>CELKEM nabídková cena</t>
  </si>
  <si>
    <t>1. Dodavatel vyplní žlutá pole. Ostatní se dopočítá automaticky.</t>
  </si>
  <si>
    <t>3. Dodavatel vyplní žlutá pole. Ostatní se dopočítá automaticky</t>
  </si>
  <si>
    <t xml:space="preserve">"Veřejná zakázka - Izolátory nukleových kyselin - výpůjčka pro TTO  a OKMI
</t>
  </si>
  <si>
    <t>1. Dodavatel vyplní podkladové tabulky ke každému požadovanému vyšetření</t>
  </si>
  <si>
    <t>2. Dodavatel vyspecifikuje a nacení veškeré položky k danému vyšetření. Dodavatel si přidá případně další řádky/popř. ponechá řádky volné, pokud sada neobsahuje tolik položek</t>
  </si>
  <si>
    <r>
      <t>Požadujeme reagencie a spotřební materiály pokrývající veškeré</t>
    </r>
    <r>
      <rPr>
        <b/>
        <sz val="11"/>
        <color theme="1"/>
        <rFont val="Calibri"/>
        <family val="2"/>
        <charset val="238"/>
        <scheme val="minor"/>
      </rPr>
      <t xml:space="preserve"> osmileté</t>
    </r>
    <r>
      <rPr>
        <sz val="11"/>
        <color theme="1"/>
        <rFont val="Calibri"/>
        <family val="2"/>
        <charset val="238"/>
        <scheme val="minor"/>
      </rPr>
      <t xml:space="preserve"> požadavky na testy v následujcím objemu: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</si>
</sst>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/>
  </cellStyleXfs>
  <cellXfs count="86">
    <xf numFmtId="0" fontId="0" fillId="0" borderId="0" xfId="0"/>
    <xf numFmtId="14" fontId="0" fillId="0" borderId="0" xfId="0" applyNumberFormat="1"/>
    <xf numFmtId="0" fontId="5" fillId="3" borderId="0" xfId="0" applyFont="1" applyFill="1" applyAlignment="1">
      <alignment horizontal="left" vertical="center" indent="5"/>
    </xf>
    <xf numFmtId="0" fontId="0" fillId="0" borderId="0" xfId="0" applyAlignment="1">
      <alignment horizontal="center"/>
    </xf>
    <xf numFmtId="0" fontId="7" fillId="0" borderId="0" xfId="2" applyAlignment="1">
      <alignment wrapText="1"/>
    </xf>
    <xf numFmtId="0" fontId="2" fillId="4" borderId="7" xfId="0" applyFont="1" applyFill="1" applyBorder="1" applyAlignment="1">
      <alignment wrapText="1"/>
    </xf>
    <xf numFmtId="3" fontId="0" fillId="0" borderId="0" xfId="0" applyNumberFormat="1"/>
    <xf numFmtId="2" fontId="10" fillId="5" borderId="6" xfId="2" applyNumberFormat="1" applyFont="1" applyFill="1" applyBorder="1" applyAlignment="1">
      <alignment wrapText="1"/>
    </xf>
    <xf numFmtId="9" fontId="10" fillId="5" borderId="6" xfId="2" applyNumberFormat="1" applyFont="1" applyFill="1" applyBorder="1" applyAlignment="1">
      <alignment wrapText="1"/>
    </xf>
    <xf numFmtId="3" fontId="0" fillId="0" borderId="0" xfId="0" applyNumberFormat="1" applyAlignment="1">
      <alignment vertical="center" wrapText="1"/>
    </xf>
    <xf numFmtId="4" fontId="0" fillId="0" borderId="0" xfId="0" applyNumberFormat="1"/>
    <xf numFmtId="0" fontId="0" fillId="0" borderId="6" xfId="0" applyBorder="1"/>
    <xf numFmtId="3" fontId="0" fillId="0" borderId="6" xfId="0" applyNumberFormat="1" applyBorder="1"/>
    <xf numFmtId="0" fontId="0" fillId="0" borderId="6" xfId="0" applyBorder="1" applyAlignment="1">
      <alignment horizontal="left"/>
    </xf>
    <xf numFmtId="8" fontId="0" fillId="0" borderId="6" xfId="0" applyNumberFormat="1" applyBorder="1"/>
    <xf numFmtId="2" fontId="10" fillId="3" borderId="11" xfId="2" applyNumberFormat="1" applyFont="1" applyFill="1" applyBorder="1" applyAlignment="1">
      <alignment wrapText="1"/>
    </xf>
    <xf numFmtId="0" fontId="11" fillId="0" borderId="0" xfId="0" applyFont="1"/>
    <xf numFmtId="0" fontId="12" fillId="0" borderId="0" xfId="2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2" fillId="0" borderId="0" xfId="0" applyFont="1" applyBorder="1"/>
    <xf numFmtId="0" fontId="0" fillId="6" borderId="9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0" fillId="6" borderId="6" xfId="0" applyFill="1" applyBorder="1" applyAlignment="1">
      <alignment horizontal="center" wrapText="1"/>
    </xf>
    <xf numFmtId="44" fontId="0" fillId="6" borderId="6" xfId="0" applyNumberFormat="1" applyFill="1" applyBorder="1" applyAlignment="1">
      <alignment wrapText="1"/>
    </xf>
    <xf numFmtId="0" fontId="0" fillId="6" borderId="9" xfId="0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44" fontId="0" fillId="6" borderId="0" xfId="0" applyNumberFormat="1" applyFill="1"/>
    <xf numFmtId="164" fontId="2" fillId="2" borderId="1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4" xfId="0" applyFont="1" applyBorder="1"/>
    <xf numFmtId="2" fontId="10" fillId="5" borderId="14" xfId="2" applyNumberFormat="1" applyFont="1" applyFill="1" applyBorder="1" applyAlignment="1">
      <alignment wrapText="1"/>
    </xf>
    <xf numFmtId="9" fontId="10" fillId="3" borderId="19" xfId="2" applyNumberFormat="1" applyFont="1" applyFill="1" applyBorder="1" applyAlignment="1">
      <alignment wrapText="1"/>
    </xf>
    <xf numFmtId="0" fontId="2" fillId="0" borderId="6" xfId="0" applyFont="1" applyBorder="1"/>
    <xf numFmtId="2" fontId="10" fillId="5" borderId="16" xfId="2" applyNumberFormat="1" applyFont="1" applyFill="1" applyBorder="1" applyAlignment="1">
      <alignment wrapText="1"/>
    </xf>
    <xf numFmtId="2" fontId="10" fillId="5" borderId="9" xfId="2" applyNumberFormat="1" applyFont="1" applyFill="1" applyBorder="1" applyAlignment="1">
      <alignment wrapText="1"/>
    </xf>
    <xf numFmtId="9" fontId="10" fillId="5" borderId="9" xfId="2" applyNumberFormat="1" applyFont="1" applyFill="1" applyBorder="1" applyAlignment="1">
      <alignment wrapText="1"/>
    </xf>
    <xf numFmtId="0" fontId="2" fillId="7" borderId="1" xfId="0" applyFont="1" applyFill="1" applyBorder="1" applyAlignment="1">
      <alignment vertical="center" wrapText="1"/>
    </xf>
    <xf numFmtId="3" fontId="2" fillId="7" borderId="6" xfId="0" applyNumberFormat="1" applyFont="1" applyFill="1" applyBorder="1" applyAlignment="1">
      <alignment vertical="center" wrapText="1"/>
    </xf>
    <xf numFmtId="0" fontId="2" fillId="7" borderId="6" xfId="0" applyFont="1" applyFill="1" applyBorder="1" applyAlignment="1">
      <alignment vertical="center" wrapText="1"/>
    </xf>
    <xf numFmtId="0" fontId="5" fillId="7" borderId="6" xfId="2" applyFont="1" applyFill="1" applyBorder="1" applyAlignment="1">
      <alignment horizontal="center" vertical="center" wrapText="1"/>
    </xf>
    <xf numFmtId="3" fontId="0" fillId="7" borderId="6" xfId="0" applyNumberForma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2" fillId="0" borderId="23" xfId="0" applyFont="1" applyBorder="1"/>
    <xf numFmtId="3" fontId="0" fillId="0" borderId="10" xfId="0" applyNumberFormat="1" applyBorder="1"/>
    <xf numFmtId="0" fontId="0" fillId="0" borderId="10" xfId="0" applyBorder="1"/>
    <xf numFmtId="3" fontId="0" fillId="0" borderId="24" xfId="0" applyNumberFormat="1" applyBorder="1"/>
    <xf numFmtId="0" fontId="0" fillId="0" borderId="5" xfId="0" applyBorder="1"/>
    <xf numFmtId="0" fontId="0" fillId="0" borderId="17" xfId="0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26" xfId="0" applyFont="1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7" borderId="6" xfId="0" applyFill="1" applyBorder="1" applyAlignment="1">
      <alignment vertical="center"/>
    </xf>
    <xf numFmtId="8" fontId="0" fillId="7" borderId="14" xfId="0" applyNumberFormat="1" applyFill="1" applyBorder="1"/>
    <xf numFmtId="8" fontId="0" fillId="7" borderId="6" xfId="0" applyNumberFormat="1" applyFill="1" applyBorder="1"/>
    <xf numFmtId="0" fontId="2" fillId="7" borderId="27" xfId="0" applyFont="1" applyFill="1" applyBorder="1" applyAlignment="1">
      <alignment horizontal="left" vertical="center" wrapText="1"/>
    </xf>
    <xf numFmtId="166" fontId="0" fillId="0" borderId="6" xfId="0" applyNumberFormat="1" applyBorder="1"/>
    <xf numFmtId="166" fontId="14" fillId="4" borderId="18" xfId="2" applyNumberFormat="1" applyFont="1" applyFill="1" applyBorder="1" applyAlignment="1">
      <alignment horizontal="right" vertical="center"/>
    </xf>
    <xf numFmtId="166" fontId="14" fillId="3" borderId="18" xfId="2" applyNumberFormat="1" applyFont="1" applyFill="1" applyBorder="1" applyAlignment="1">
      <alignment horizontal="right" vertical="center"/>
    </xf>
    <xf numFmtId="166" fontId="13" fillId="3" borderId="9" xfId="2" applyNumberFormat="1" applyFont="1" applyFill="1" applyBorder="1" applyAlignment="1">
      <alignment horizontal="right" vertical="center" wrapText="1"/>
    </xf>
    <xf numFmtId="166" fontId="13" fillId="3" borderId="6" xfId="2" applyNumberFormat="1" applyFont="1" applyFill="1" applyBorder="1" applyAlignment="1">
      <alignment horizontal="right" vertical="center" wrapText="1"/>
    </xf>
    <xf numFmtId="166" fontId="13" fillId="3" borderId="20" xfId="2" applyNumberFormat="1" applyFont="1" applyFill="1" applyBorder="1" applyAlignment="1">
      <alignment horizontal="right" vertical="center" wrapText="1"/>
    </xf>
    <xf numFmtId="166" fontId="13" fillId="3" borderId="22" xfId="2" applyNumberFormat="1" applyFont="1" applyFill="1" applyBorder="1" applyAlignment="1">
      <alignment horizontal="right" vertical="center" wrapText="1"/>
    </xf>
    <xf numFmtId="166" fontId="0" fillId="0" borderId="9" xfId="0" applyNumberFormat="1" applyBorder="1" applyAlignment="1">
      <alignment wrapText="1"/>
    </xf>
    <xf numFmtId="166" fontId="0" fillId="0" borderId="10" xfId="0" applyNumberFormat="1" applyBorder="1" applyAlignment="1">
      <alignment wrapText="1"/>
    </xf>
    <xf numFmtId="166" fontId="2" fillId="4" borderId="4" xfId="0" applyNumberFormat="1" applyFont="1" applyFill="1" applyBorder="1" applyAlignment="1">
      <alignment wrapText="1"/>
    </xf>
    <xf numFmtId="0" fontId="0" fillId="0" borderId="0" xfId="0" applyFont="1"/>
    <xf numFmtId="0" fontId="0" fillId="0" borderId="4" xfId="0" applyBorder="1" applyAlignment="1">
      <alignment horizontal="left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4" fillId="3" borderId="14" xfId="1" applyNumberFormat="1" applyFont="1" applyFill="1" applyBorder="1" applyAlignment="1">
      <alignment horizontal="center" vertical="center" wrapText="1"/>
    </xf>
    <xf numFmtId="3" fontId="4" fillId="3" borderId="16" xfId="1" applyNumberFormat="1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2"/>
  <sheetViews>
    <sheetView tabSelected="1" topLeftCell="A34" zoomScale="80" zoomScaleNormal="80" workbookViewId="0">
      <selection activeCell="H42" sqref="H42"/>
    </sheetView>
  </sheetViews>
  <sheetFormatPr defaultRowHeight="15" x14ac:dyDescent="0.25"/>
  <cols>
    <col min="1" max="1" width="96.140625" customWidth="1"/>
    <col min="2" max="2" width="16.42578125" customWidth="1"/>
    <col min="3" max="3" width="20.140625" customWidth="1"/>
    <col min="4" max="4" width="18.85546875" customWidth="1"/>
    <col min="5" max="5" width="17.42578125" customWidth="1"/>
    <col min="6" max="6" width="13.5703125" customWidth="1"/>
    <col min="7" max="7" width="18.5703125" style="3" customWidth="1"/>
    <col min="8" max="8" width="20.5703125" customWidth="1"/>
    <col min="9" max="9" width="11.85546875" customWidth="1"/>
    <col min="10" max="10" width="10.28515625" customWidth="1"/>
    <col min="11" max="11" width="15.42578125" customWidth="1"/>
    <col min="12" max="12" width="16.28515625" customWidth="1"/>
  </cols>
  <sheetData>
    <row r="2" spans="1:12" x14ac:dyDescent="0.25">
      <c r="A2" s="20" t="s">
        <v>8</v>
      </c>
    </row>
    <row r="3" spans="1:12" ht="15.95" customHeight="1" thickBot="1" x14ac:dyDescent="0.3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5.95" customHeight="1" thickBot="1" x14ac:dyDescent="0.3">
      <c r="A4" s="74" t="s">
        <v>38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12" ht="15.95" customHeight="1" thickBot="1" x14ac:dyDescent="0.3">
      <c r="A5" s="2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ht="63" customHeight="1" thickBot="1" x14ac:dyDescent="0.3">
      <c r="A6" s="29" t="s">
        <v>7</v>
      </c>
      <c r="B6" s="28" t="s">
        <v>30</v>
      </c>
      <c r="C6" s="26" t="s">
        <v>0</v>
      </c>
      <c r="D6" s="26" t="s">
        <v>1</v>
      </c>
      <c r="E6" s="26" t="s">
        <v>2</v>
      </c>
      <c r="F6" s="26" t="s">
        <v>3</v>
      </c>
      <c r="G6" s="26" t="s">
        <v>6</v>
      </c>
      <c r="H6" s="26" t="s">
        <v>4</v>
      </c>
      <c r="I6" s="26" t="s">
        <v>5</v>
      </c>
      <c r="J6" s="26" t="s">
        <v>31</v>
      </c>
      <c r="K6" s="26" t="s">
        <v>32</v>
      </c>
      <c r="L6" s="26" t="s">
        <v>10</v>
      </c>
    </row>
    <row r="7" spans="1:12" ht="32.25" customHeight="1" thickBot="1" x14ac:dyDescent="0.3">
      <c r="A7" s="30" t="s">
        <v>26</v>
      </c>
      <c r="B7" s="84">
        <v>19200</v>
      </c>
      <c r="C7" s="21"/>
      <c r="D7" s="21"/>
      <c r="E7" s="21"/>
      <c r="F7" s="21"/>
      <c r="G7" s="25"/>
      <c r="H7" s="21"/>
      <c r="I7" s="21"/>
      <c r="J7" s="21"/>
      <c r="K7" s="27"/>
      <c r="L7" s="65">
        <f>K7*B7</f>
        <v>0</v>
      </c>
    </row>
    <row r="8" spans="1:12" ht="32.25" customHeight="1" thickBot="1" x14ac:dyDescent="0.3">
      <c r="A8" s="30" t="s">
        <v>27</v>
      </c>
      <c r="B8" s="85">
        <v>19200</v>
      </c>
      <c r="C8" s="22"/>
      <c r="D8" s="22"/>
      <c r="E8" s="22"/>
      <c r="F8" s="22"/>
      <c r="G8" s="23"/>
      <c r="H8" s="22"/>
      <c r="I8" s="22"/>
      <c r="J8" s="22"/>
      <c r="K8" s="24"/>
      <c r="L8" s="66">
        <f>K8*B8</f>
        <v>0</v>
      </c>
    </row>
    <row r="9" spans="1:12" ht="21.75" customHeight="1" thickBot="1" x14ac:dyDescent="0.3">
      <c r="A9" s="5" t="s">
        <v>35</v>
      </c>
      <c r="B9" s="78"/>
      <c r="C9" s="79"/>
      <c r="D9" s="50"/>
      <c r="E9" s="50"/>
      <c r="F9" s="50"/>
      <c r="G9" s="51"/>
      <c r="H9" s="50"/>
      <c r="I9" s="50"/>
      <c r="J9" s="50"/>
      <c r="K9" s="52"/>
      <c r="L9" s="67">
        <f>SUM(L7:L8)</f>
        <v>0</v>
      </c>
    </row>
    <row r="10" spans="1:12" ht="15.95" customHeight="1" x14ac:dyDescent="0.25"/>
    <row r="11" spans="1:12" ht="15.95" customHeight="1" x14ac:dyDescent="0.25">
      <c r="A11" s="16" t="s">
        <v>9</v>
      </c>
    </row>
    <row r="12" spans="1:12" x14ac:dyDescent="0.25">
      <c r="A12" s="17" t="s">
        <v>33</v>
      </c>
      <c r="B12" s="4"/>
      <c r="C12" s="4"/>
      <c r="D12" s="4"/>
      <c r="E12" s="4"/>
    </row>
    <row r="13" spans="1:12" ht="30.75" customHeight="1" x14ac:dyDescent="0.25">
      <c r="A13" s="18" t="s">
        <v>34</v>
      </c>
    </row>
    <row r="14" spans="1:12" x14ac:dyDescent="0.25">
      <c r="A14" s="19" t="s">
        <v>37</v>
      </c>
    </row>
    <row r="16" spans="1:12" ht="15" customHeight="1" x14ac:dyDescent="0.25"/>
    <row r="17" spans="1:8" ht="15.75" thickBot="1" x14ac:dyDescent="0.3">
      <c r="A17" s="68" t="s">
        <v>41</v>
      </c>
      <c r="B17" s="6"/>
      <c r="G17"/>
    </row>
    <row r="18" spans="1:8" ht="45.75" thickBot="1" x14ac:dyDescent="0.3">
      <c r="A18" s="37" t="s">
        <v>11</v>
      </c>
      <c r="B18" s="38" t="s">
        <v>12</v>
      </c>
      <c r="C18" s="39" t="s">
        <v>13</v>
      </c>
      <c r="D18" s="40" t="s">
        <v>14</v>
      </c>
      <c r="E18" s="40" t="s">
        <v>15</v>
      </c>
      <c r="F18" s="40" t="s">
        <v>16</v>
      </c>
      <c r="G18" s="40" t="s">
        <v>17</v>
      </c>
      <c r="H18" s="40" t="s">
        <v>18</v>
      </c>
    </row>
    <row r="19" spans="1:8" ht="15.75" thickBot="1" x14ac:dyDescent="0.3">
      <c r="A19" s="69" t="s">
        <v>26</v>
      </c>
      <c r="B19" s="80">
        <v>19200</v>
      </c>
      <c r="C19" s="81">
        <v>120</v>
      </c>
      <c r="D19" s="34"/>
      <c r="E19" s="35"/>
      <c r="F19" s="36">
        <v>0.12</v>
      </c>
      <c r="G19" s="61">
        <f>B19*D19</f>
        <v>0</v>
      </c>
      <c r="H19" s="62">
        <f>E19*B19</f>
        <v>0</v>
      </c>
    </row>
    <row r="20" spans="1:8" ht="15.75" thickBot="1" x14ac:dyDescent="0.3">
      <c r="A20" s="69"/>
      <c r="B20" s="71"/>
      <c r="C20" s="82"/>
      <c r="D20" s="31"/>
      <c r="E20" s="7"/>
      <c r="F20" s="8">
        <v>0.21</v>
      </c>
      <c r="G20" s="61">
        <f>B19*D20</f>
        <v>0</v>
      </c>
      <c r="H20" s="61">
        <f>E20*B19</f>
        <v>0</v>
      </c>
    </row>
    <row r="21" spans="1:8" ht="15.75" thickBot="1" x14ac:dyDescent="0.3">
      <c r="A21" s="69" t="s">
        <v>27</v>
      </c>
      <c r="B21" s="70">
        <v>19200</v>
      </c>
      <c r="C21" s="83">
        <v>120</v>
      </c>
      <c r="D21" s="31"/>
      <c r="E21" s="7"/>
      <c r="F21" s="8">
        <v>0.12</v>
      </c>
      <c r="G21" s="61">
        <f t="shared" ref="G21" si="0">B21*D21</f>
        <v>0</v>
      </c>
      <c r="H21" s="61">
        <f t="shared" ref="H21" si="1">E21*B21</f>
        <v>0</v>
      </c>
    </row>
    <row r="22" spans="1:8" ht="15.75" thickBot="1" x14ac:dyDescent="0.3">
      <c r="A22" s="69"/>
      <c r="B22" s="71"/>
      <c r="C22" s="82"/>
      <c r="D22" s="31"/>
      <c r="E22" s="7"/>
      <c r="F22" s="8">
        <v>0.21</v>
      </c>
      <c r="G22" s="63">
        <f>B21*D22</f>
        <v>0</v>
      </c>
      <c r="H22" s="64">
        <f>E22*B21</f>
        <v>0</v>
      </c>
    </row>
    <row r="23" spans="1:8" ht="15.75" thickBot="1" x14ac:dyDescent="0.3">
      <c r="A23" s="53" t="s">
        <v>19</v>
      </c>
      <c r="B23" s="9"/>
      <c r="C23" s="10"/>
      <c r="D23" s="15"/>
      <c r="E23" s="15"/>
      <c r="F23" s="32"/>
      <c r="G23" s="59">
        <f>SUM(G19:G22)</f>
        <v>0</v>
      </c>
      <c r="H23" s="60">
        <f>SUM(H19:H22)</f>
        <v>0</v>
      </c>
    </row>
    <row r="25" spans="1:8" x14ac:dyDescent="0.25">
      <c r="A25" s="16" t="s">
        <v>9</v>
      </c>
    </row>
    <row r="26" spans="1:8" x14ac:dyDescent="0.25">
      <c r="A26" s="19" t="s">
        <v>36</v>
      </c>
    </row>
    <row r="29" spans="1:8" ht="128.25" customHeight="1" x14ac:dyDescent="0.25">
      <c r="A29" s="57" t="s">
        <v>26</v>
      </c>
      <c r="B29" s="41" t="s">
        <v>20</v>
      </c>
      <c r="C29" s="42" t="s">
        <v>28</v>
      </c>
      <c r="D29" s="42" t="s">
        <v>21</v>
      </c>
      <c r="E29" s="42" t="s">
        <v>22</v>
      </c>
      <c r="F29" s="43" t="s">
        <v>23</v>
      </c>
      <c r="G29" s="42" t="s">
        <v>24</v>
      </c>
      <c r="H29" s="42" t="s">
        <v>29</v>
      </c>
    </row>
    <row r="30" spans="1:8" x14ac:dyDescent="0.25">
      <c r="A30" s="13">
        <v>1</v>
      </c>
      <c r="B30" s="12"/>
      <c r="C30" s="11"/>
      <c r="D30" s="11"/>
      <c r="E30" s="11"/>
      <c r="F30" s="11"/>
      <c r="G30" s="11"/>
      <c r="H30" s="58">
        <v>0</v>
      </c>
    </row>
    <row r="31" spans="1:8" x14ac:dyDescent="0.25">
      <c r="A31" s="13">
        <v>2</v>
      </c>
      <c r="B31" s="12"/>
      <c r="C31" s="11"/>
      <c r="D31" s="11"/>
      <c r="E31" s="11"/>
      <c r="F31" s="11"/>
      <c r="G31" s="11"/>
      <c r="H31" s="58">
        <v>0</v>
      </c>
    </row>
    <row r="32" spans="1:8" x14ac:dyDescent="0.25">
      <c r="A32" s="13">
        <v>3</v>
      </c>
      <c r="B32" s="12"/>
      <c r="C32" s="11"/>
      <c r="D32" s="11"/>
      <c r="E32" s="11"/>
      <c r="F32" s="11"/>
      <c r="G32" s="11"/>
      <c r="H32" s="58">
        <v>0</v>
      </c>
    </row>
    <row r="33" spans="1:8" x14ac:dyDescent="0.25">
      <c r="A33" s="13">
        <v>4</v>
      </c>
      <c r="B33" s="12"/>
      <c r="C33" s="11"/>
      <c r="D33" s="11"/>
      <c r="E33" s="11"/>
      <c r="F33" s="11"/>
      <c r="G33" s="11"/>
      <c r="H33" s="58">
        <v>0</v>
      </c>
    </row>
    <row r="34" spans="1:8" x14ac:dyDescent="0.25">
      <c r="A34" s="13">
        <v>5</v>
      </c>
      <c r="B34" s="12"/>
      <c r="C34" s="11"/>
      <c r="D34" s="11"/>
      <c r="E34" s="11"/>
      <c r="F34" s="11"/>
      <c r="G34" s="11"/>
      <c r="H34" s="58">
        <v>0</v>
      </c>
    </row>
    <row r="35" spans="1:8" x14ac:dyDescent="0.25">
      <c r="A35" s="13">
        <v>6</v>
      </c>
      <c r="B35" s="12"/>
      <c r="C35" s="11"/>
      <c r="D35" s="11"/>
      <c r="E35" s="11"/>
      <c r="F35" s="11"/>
      <c r="G35" s="11"/>
      <c r="H35" s="58">
        <v>0</v>
      </c>
    </row>
    <row r="36" spans="1:8" x14ac:dyDescent="0.25">
      <c r="A36" s="13">
        <v>7</v>
      </c>
      <c r="B36" s="12"/>
      <c r="C36" s="11"/>
      <c r="D36" s="11"/>
      <c r="E36" s="11"/>
      <c r="F36" s="11"/>
      <c r="G36" s="11"/>
      <c r="H36" s="58">
        <v>0</v>
      </c>
    </row>
    <row r="37" spans="1:8" x14ac:dyDescent="0.25">
      <c r="A37" s="13">
        <v>8</v>
      </c>
      <c r="B37" s="12"/>
      <c r="C37" s="11"/>
      <c r="D37" s="11"/>
      <c r="E37" s="11"/>
      <c r="F37" s="11"/>
      <c r="G37" s="11"/>
      <c r="H37" s="58">
        <v>0</v>
      </c>
    </row>
    <row r="38" spans="1:8" x14ac:dyDescent="0.25">
      <c r="A38" s="13">
        <v>9</v>
      </c>
      <c r="B38" s="12"/>
      <c r="C38" s="11"/>
      <c r="D38" s="11"/>
      <c r="E38" s="11"/>
      <c r="F38" s="11"/>
      <c r="G38" s="11"/>
      <c r="H38" s="58">
        <v>0</v>
      </c>
    </row>
    <row r="39" spans="1:8" x14ac:dyDescent="0.25">
      <c r="A39" s="13">
        <v>10</v>
      </c>
      <c r="B39" s="12"/>
      <c r="C39" s="11"/>
      <c r="D39" s="11"/>
      <c r="E39" s="11"/>
      <c r="F39" s="11"/>
      <c r="G39" s="11"/>
      <c r="H39" s="58">
        <v>0</v>
      </c>
    </row>
    <row r="40" spans="1:8" x14ac:dyDescent="0.25">
      <c r="A40" s="13">
        <v>11</v>
      </c>
      <c r="B40" s="12"/>
      <c r="C40" s="11"/>
      <c r="D40" s="11"/>
      <c r="E40" s="11"/>
      <c r="F40" s="11"/>
      <c r="G40" s="11"/>
      <c r="H40" s="58">
        <v>0</v>
      </c>
    </row>
    <row r="41" spans="1:8" x14ac:dyDescent="0.25">
      <c r="A41" s="13">
        <v>12</v>
      </c>
      <c r="B41" s="45"/>
      <c r="C41" s="46"/>
      <c r="D41" s="46"/>
      <c r="E41" s="46"/>
      <c r="F41" s="46"/>
      <c r="G41" s="46"/>
      <c r="H41" s="58">
        <v>0</v>
      </c>
    </row>
    <row r="42" spans="1:8" x14ac:dyDescent="0.25">
      <c r="A42" s="44" t="s">
        <v>25</v>
      </c>
      <c r="B42" s="47"/>
      <c r="C42" s="48"/>
      <c r="D42" s="48"/>
      <c r="E42" s="48"/>
      <c r="F42" s="48"/>
      <c r="G42" s="49"/>
      <c r="H42" s="55">
        <v>0</v>
      </c>
    </row>
    <row r="45" spans="1:8" ht="131.25" customHeight="1" x14ac:dyDescent="0.25">
      <c r="A45" s="54" t="s">
        <v>27</v>
      </c>
      <c r="B45" s="41" t="s">
        <v>20</v>
      </c>
      <c r="C45" s="42" t="s">
        <v>28</v>
      </c>
      <c r="D45" s="42" t="s">
        <v>21</v>
      </c>
      <c r="E45" s="42" t="s">
        <v>22</v>
      </c>
      <c r="F45" s="43" t="s">
        <v>23</v>
      </c>
      <c r="G45" s="42" t="s">
        <v>24</v>
      </c>
      <c r="H45" s="42" t="s">
        <v>29</v>
      </c>
    </row>
    <row r="46" spans="1:8" x14ac:dyDescent="0.25">
      <c r="A46" s="13">
        <v>1</v>
      </c>
      <c r="B46" s="12"/>
      <c r="C46" s="11"/>
      <c r="D46" s="11"/>
      <c r="E46" s="11"/>
      <c r="F46" s="11"/>
      <c r="G46" s="11"/>
      <c r="H46" s="14">
        <v>0</v>
      </c>
    </row>
    <row r="47" spans="1:8" x14ac:dyDescent="0.25">
      <c r="A47" s="13">
        <v>2</v>
      </c>
      <c r="B47" s="12"/>
      <c r="C47" s="11"/>
      <c r="D47" s="11"/>
      <c r="E47" s="11"/>
      <c r="F47" s="11"/>
      <c r="G47" s="11"/>
      <c r="H47" s="14">
        <v>0</v>
      </c>
    </row>
    <row r="48" spans="1:8" x14ac:dyDescent="0.25">
      <c r="A48" s="13">
        <v>3</v>
      </c>
      <c r="B48" s="12"/>
      <c r="C48" s="11"/>
      <c r="D48" s="11"/>
      <c r="E48" s="11"/>
      <c r="F48" s="11"/>
      <c r="G48" s="11"/>
      <c r="H48" s="14">
        <v>0</v>
      </c>
    </row>
    <row r="49" spans="1:8" x14ac:dyDescent="0.25">
      <c r="A49" s="13">
        <v>4</v>
      </c>
      <c r="B49" s="12"/>
      <c r="C49" s="11"/>
      <c r="D49" s="11"/>
      <c r="E49" s="11"/>
      <c r="F49" s="11"/>
      <c r="G49" s="11"/>
      <c r="H49" s="14">
        <v>0</v>
      </c>
    </row>
    <row r="50" spans="1:8" x14ac:dyDescent="0.25">
      <c r="A50" s="13">
        <v>5</v>
      </c>
      <c r="B50" s="12"/>
      <c r="C50" s="11"/>
      <c r="D50" s="11"/>
      <c r="E50" s="11"/>
      <c r="F50" s="11"/>
      <c r="G50" s="11"/>
      <c r="H50" s="14">
        <v>0</v>
      </c>
    </row>
    <row r="51" spans="1:8" x14ac:dyDescent="0.25">
      <c r="A51" s="13">
        <v>6</v>
      </c>
      <c r="B51" s="12"/>
      <c r="C51" s="11"/>
      <c r="D51" s="11"/>
      <c r="E51" s="11"/>
      <c r="F51" s="11"/>
      <c r="G51" s="11"/>
      <c r="H51" s="14">
        <v>0</v>
      </c>
    </row>
    <row r="52" spans="1:8" x14ac:dyDescent="0.25">
      <c r="A52" s="13">
        <v>7</v>
      </c>
      <c r="B52" s="12"/>
      <c r="C52" s="11"/>
      <c r="D52" s="11"/>
      <c r="E52" s="11"/>
      <c r="F52" s="11"/>
      <c r="G52" s="11"/>
      <c r="H52" s="14">
        <v>0</v>
      </c>
    </row>
    <row r="53" spans="1:8" x14ac:dyDescent="0.25">
      <c r="A53" s="13">
        <v>8</v>
      </c>
      <c r="B53" s="12"/>
      <c r="C53" s="11"/>
      <c r="D53" s="11"/>
      <c r="E53" s="11"/>
      <c r="F53" s="11"/>
      <c r="G53" s="11"/>
      <c r="H53" s="14">
        <v>0</v>
      </c>
    </row>
    <row r="54" spans="1:8" x14ac:dyDescent="0.25">
      <c r="A54" s="13">
        <v>9</v>
      </c>
      <c r="B54" s="12"/>
      <c r="C54" s="11"/>
      <c r="D54" s="11"/>
      <c r="E54" s="11"/>
      <c r="F54" s="11"/>
      <c r="G54" s="11"/>
      <c r="H54" s="14">
        <v>0</v>
      </c>
    </row>
    <row r="55" spans="1:8" x14ac:dyDescent="0.25">
      <c r="A55" s="13">
        <v>10</v>
      </c>
      <c r="B55" s="12"/>
      <c r="C55" s="11"/>
      <c r="D55" s="11"/>
      <c r="E55" s="11"/>
      <c r="F55" s="11"/>
      <c r="G55" s="11"/>
      <c r="H55" s="14">
        <v>0</v>
      </c>
    </row>
    <row r="56" spans="1:8" x14ac:dyDescent="0.25">
      <c r="A56" s="13">
        <v>11</v>
      </c>
      <c r="B56" s="12"/>
      <c r="C56" s="11"/>
      <c r="D56" s="11"/>
      <c r="E56" s="11"/>
      <c r="F56" s="11"/>
      <c r="G56" s="11"/>
      <c r="H56" s="14">
        <v>0</v>
      </c>
    </row>
    <row r="57" spans="1:8" x14ac:dyDescent="0.25">
      <c r="A57" s="13">
        <v>12</v>
      </c>
      <c r="B57" s="12"/>
      <c r="C57" s="11"/>
      <c r="D57" s="11"/>
      <c r="E57" s="11"/>
      <c r="F57" s="11"/>
      <c r="G57" s="11"/>
      <c r="H57" s="14">
        <v>0</v>
      </c>
    </row>
    <row r="58" spans="1:8" x14ac:dyDescent="0.25">
      <c r="A58" s="33" t="s">
        <v>25</v>
      </c>
      <c r="B58" s="47"/>
      <c r="C58" s="48"/>
      <c r="D58" s="48"/>
      <c r="E58" s="48"/>
      <c r="F58" s="48"/>
      <c r="G58" s="49"/>
      <c r="H58" s="56">
        <v>0</v>
      </c>
    </row>
    <row r="60" spans="1:8" x14ac:dyDescent="0.25">
      <c r="A60" s="16" t="s">
        <v>9</v>
      </c>
    </row>
    <row r="61" spans="1:8" x14ac:dyDescent="0.25">
      <c r="A61" s="19" t="s">
        <v>39</v>
      </c>
    </row>
    <row r="62" spans="1:8" x14ac:dyDescent="0.25">
      <c r="A62" s="19" t="s">
        <v>40</v>
      </c>
    </row>
  </sheetData>
  <mergeCells count="10">
    <mergeCell ref="A21:A22"/>
    <mergeCell ref="B21:B22"/>
    <mergeCell ref="C21:C22"/>
    <mergeCell ref="A3:L3"/>
    <mergeCell ref="A4:L4"/>
    <mergeCell ref="B5:L5"/>
    <mergeCell ref="B9:C9"/>
    <mergeCell ref="A19:A20"/>
    <mergeCell ref="B19:B20"/>
    <mergeCell ref="C19:C20"/>
  </mergeCells>
  <pageMargins left="0.7" right="0.7" top="0.78740157499999996" bottom="0.78740157499999996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47"/>
  <sheetViews>
    <sheetView topLeftCell="A19" workbookViewId="0">
      <selection activeCell="A19" sqref="A1:XFD1048576"/>
    </sheetView>
  </sheetViews>
  <sheetFormatPr defaultRowHeight="15" x14ac:dyDescent="0.25"/>
  <sheetData>
    <row r="2" spans="1:25" x14ac:dyDescent="0.25">
      <c r="A2" s="1"/>
      <c r="V2" s="1"/>
      <c r="Y2" s="1"/>
    </row>
    <row r="3" spans="1:25" x14ac:dyDescent="0.25">
      <c r="A3" s="1"/>
      <c r="V3" s="1"/>
      <c r="Y3" s="1"/>
    </row>
    <row r="4" spans="1:25" x14ac:dyDescent="0.25">
      <c r="A4" s="1"/>
      <c r="V4" s="1"/>
      <c r="Y4" s="1"/>
    </row>
    <row r="5" spans="1:25" x14ac:dyDescent="0.25">
      <c r="A5" s="1"/>
      <c r="V5" s="1"/>
      <c r="Y5" s="1"/>
    </row>
    <row r="6" spans="1:25" x14ac:dyDescent="0.25">
      <c r="A6" s="1"/>
      <c r="V6" s="1"/>
      <c r="Y6" s="1"/>
    </row>
    <row r="7" spans="1:25" x14ac:dyDescent="0.25">
      <c r="A7" s="1"/>
      <c r="V7" s="1"/>
      <c r="Y7" s="1"/>
    </row>
    <row r="8" spans="1:25" x14ac:dyDescent="0.25">
      <c r="A8" s="1"/>
      <c r="V8" s="1"/>
      <c r="Y8" s="1"/>
    </row>
    <row r="9" spans="1:25" x14ac:dyDescent="0.25">
      <c r="A9" s="1"/>
      <c r="V9" s="1"/>
      <c r="Y9" s="1"/>
    </row>
    <row r="10" spans="1:25" x14ac:dyDescent="0.25">
      <c r="A10" s="1"/>
      <c r="V10" s="1"/>
      <c r="Y10" s="1"/>
    </row>
    <row r="11" spans="1:25" x14ac:dyDescent="0.25">
      <c r="A11" s="1"/>
      <c r="V11" s="1"/>
      <c r="Y11" s="1"/>
    </row>
    <row r="12" spans="1:25" x14ac:dyDescent="0.25">
      <c r="A12" s="1"/>
      <c r="V12" s="1"/>
      <c r="Y12" s="1"/>
    </row>
    <row r="13" spans="1:25" x14ac:dyDescent="0.25">
      <c r="A13" s="1"/>
      <c r="V13" s="1"/>
      <c r="Y13" s="1"/>
    </row>
    <row r="14" spans="1:25" x14ac:dyDescent="0.25">
      <c r="A14" s="1"/>
      <c r="V14" s="1"/>
      <c r="Y14" s="1"/>
    </row>
    <row r="15" spans="1:25" x14ac:dyDescent="0.25">
      <c r="A15" s="1"/>
      <c r="V15" s="1"/>
      <c r="Y15" s="1"/>
    </row>
    <row r="16" spans="1:25" x14ac:dyDescent="0.25">
      <c r="A16" s="1"/>
      <c r="V16" s="1"/>
      <c r="Y16" s="1"/>
    </row>
    <row r="17" spans="1:25" x14ac:dyDescent="0.25">
      <c r="A17" s="1"/>
      <c r="V17" s="1"/>
      <c r="Y17" s="1"/>
    </row>
    <row r="18" spans="1:25" x14ac:dyDescent="0.25">
      <c r="A18" s="1"/>
      <c r="V18" s="1"/>
      <c r="Y18" s="1"/>
    </row>
    <row r="19" spans="1:25" x14ac:dyDescent="0.25">
      <c r="A19" s="1"/>
      <c r="V19" s="1"/>
      <c r="Y19" s="1"/>
    </row>
    <row r="20" spans="1:25" x14ac:dyDescent="0.25">
      <c r="A20" s="1"/>
      <c r="V20" s="1"/>
      <c r="Y20" s="1"/>
    </row>
    <row r="21" spans="1:25" x14ac:dyDescent="0.25">
      <c r="A21" s="1"/>
      <c r="V21" s="1"/>
      <c r="Y21" s="1"/>
    </row>
    <row r="22" spans="1:25" x14ac:dyDescent="0.25">
      <c r="A22" s="1"/>
      <c r="V22" s="1"/>
      <c r="Y22" s="1"/>
    </row>
    <row r="23" spans="1:25" x14ac:dyDescent="0.25">
      <c r="A23" s="1"/>
      <c r="V23" s="1"/>
      <c r="Y23" s="1"/>
    </row>
    <row r="24" spans="1:25" x14ac:dyDescent="0.25">
      <c r="A24" s="1"/>
      <c r="V24" s="1"/>
      <c r="Y24" s="1"/>
    </row>
    <row r="25" spans="1:25" x14ac:dyDescent="0.25">
      <c r="A25" s="1"/>
      <c r="V25" s="1"/>
      <c r="Y25" s="1"/>
    </row>
    <row r="26" spans="1:25" x14ac:dyDescent="0.25">
      <c r="A26" s="1"/>
      <c r="V26" s="1"/>
      <c r="Y26" s="1"/>
    </row>
    <row r="27" spans="1:25" x14ac:dyDescent="0.25">
      <c r="A27" s="1"/>
      <c r="V27" s="1"/>
      <c r="Y27" s="1"/>
    </row>
    <row r="28" spans="1:25" x14ac:dyDescent="0.25">
      <c r="A28" s="1"/>
      <c r="V28" s="1"/>
      <c r="Y28" s="1"/>
    </row>
    <row r="29" spans="1:25" x14ac:dyDescent="0.25">
      <c r="A29" s="1"/>
      <c r="V29" s="1"/>
      <c r="Y29" s="1"/>
    </row>
    <row r="30" spans="1:25" x14ac:dyDescent="0.25">
      <c r="A30" s="1"/>
      <c r="V30" s="1"/>
      <c r="Y30" s="1"/>
    </row>
    <row r="31" spans="1:25" x14ac:dyDescent="0.25">
      <c r="A31" s="1"/>
      <c r="V31" s="1"/>
      <c r="Y31" s="1"/>
    </row>
    <row r="32" spans="1:25" x14ac:dyDescent="0.25">
      <c r="A32" s="1"/>
      <c r="V32" s="1"/>
      <c r="Y32" s="1"/>
    </row>
    <row r="33" spans="1:25" x14ac:dyDescent="0.25">
      <c r="A33" s="1"/>
      <c r="V33" s="1"/>
      <c r="Y33" s="1"/>
    </row>
    <row r="34" spans="1:25" x14ac:dyDescent="0.25">
      <c r="A34" s="1"/>
      <c r="V34" s="1"/>
      <c r="Y34" s="1"/>
    </row>
    <row r="35" spans="1:25" x14ac:dyDescent="0.25">
      <c r="A35" s="1"/>
      <c r="V35" s="1"/>
      <c r="Y35" s="1"/>
    </row>
    <row r="36" spans="1:25" x14ac:dyDescent="0.25">
      <c r="A36" s="1"/>
      <c r="V36" s="1"/>
      <c r="Y36" s="1"/>
    </row>
    <row r="37" spans="1:25" x14ac:dyDescent="0.25">
      <c r="A37" s="1"/>
      <c r="V37" s="1"/>
      <c r="Y37" s="1"/>
    </row>
    <row r="38" spans="1:25" x14ac:dyDescent="0.25">
      <c r="A38" s="1"/>
      <c r="V38" s="1"/>
      <c r="Y38" s="1"/>
    </row>
    <row r="39" spans="1:25" x14ac:dyDescent="0.25">
      <c r="A39" s="1"/>
      <c r="V39" s="1"/>
      <c r="Y39" s="1"/>
    </row>
    <row r="40" spans="1:25" x14ac:dyDescent="0.25">
      <c r="A40" s="1"/>
      <c r="V40" s="1"/>
      <c r="Y40" s="1"/>
    </row>
    <row r="41" spans="1:25" x14ac:dyDescent="0.25">
      <c r="A41" s="1"/>
      <c r="V41" s="1"/>
      <c r="Y41" s="1"/>
    </row>
    <row r="42" spans="1:25" x14ac:dyDescent="0.25">
      <c r="A42" s="1"/>
      <c r="V42" s="1"/>
      <c r="Y42" s="1"/>
    </row>
    <row r="43" spans="1:25" x14ac:dyDescent="0.25">
      <c r="A43" s="1"/>
      <c r="V43" s="1"/>
      <c r="Y43" s="1"/>
    </row>
    <row r="44" spans="1:25" x14ac:dyDescent="0.25">
      <c r="A44" s="1"/>
      <c r="V44" s="1"/>
      <c r="Y44" s="1"/>
    </row>
    <row r="45" spans="1:25" x14ac:dyDescent="0.25">
      <c r="A45" s="1"/>
      <c r="V45" s="1"/>
      <c r="Y45" s="1"/>
    </row>
    <row r="46" spans="1:25" x14ac:dyDescent="0.25">
      <c r="A46" s="1"/>
      <c r="V46" s="1"/>
      <c r="Y46" s="1"/>
    </row>
    <row r="47" spans="1:25" x14ac:dyDescent="0.25">
      <c r="A47" s="1"/>
      <c r="V47" s="1"/>
      <c r="Y47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Stravová Michaela</cp:lastModifiedBy>
  <cp:lastPrinted>2026-03-27T09:53:44Z</cp:lastPrinted>
  <dcterms:created xsi:type="dcterms:W3CDTF">2023-05-02T07:52:52Z</dcterms:created>
  <dcterms:modified xsi:type="dcterms:W3CDTF">2026-04-21T06:30:13Z</dcterms:modified>
</cp:coreProperties>
</file>