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35" yWindow="2535" windowWidth="24480" windowHeight="16440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57" i="1"/>
  <c r="F57" i="1" l="1"/>
</calcChain>
</file>

<file path=xl/sharedStrings.xml><?xml version="1.0" encoding="utf-8"?>
<sst xmlns="http://schemas.openxmlformats.org/spreadsheetml/2006/main" count="175" uniqueCount="124">
  <si>
    <t>Kód odpadu</t>
  </si>
  <si>
    <t>Název odpadu</t>
  </si>
  <si>
    <t>Produkce v roce 2017 (t)</t>
  </si>
  <si>
    <t>06 01 06</t>
  </si>
  <si>
    <t>N</t>
  </si>
  <si>
    <t>Jiné kyseliny</t>
  </si>
  <si>
    <t>07 02 99</t>
  </si>
  <si>
    <t>O</t>
  </si>
  <si>
    <t>Odpady blíže neurčené</t>
  </si>
  <si>
    <t>08 04 09</t>
  </si>
  <si>
    <t>Odpadní lepidla a těsnící mat.</t>
  </si>
  <si>
    <t xml:space="preserve">09 01 01 </t>
  </si>
  <si>
    <t>Vodné roztoky vývojek a aktivátorů</t>
  </si>
  <si>
    <t>09 01 04</t>
  </si>
  <si>
    <t>Roztoky ustalovačů</t>
  </si>
  <si>
    <t>09 01 07</t>
  </si>
  <si>
    <t>Fotograf. film a papír obsahující Ag</t>
  </si>
  <si>
    <t>13 02 05</t>
  </si>
  <si>
    <t>Nechlor. motorové minerální oleje</t>
  </si>
  <si>
    <t>13 02 08</t>
  </si>
  <si>
    <t>Jiné motorové, převodové oleje</t>
  </si>
  <si>
    <t>15 01 01</t>
  </si>
  <si>
    <t>Papírové a lepenkové obaly</t>
  </si>
  <si>
    <t>15 01 02</t>
  </si>
  <si>
    <t>Plastový obal</t>
  </si>
  <si>
    <t>15 01 07</t>
  </si>
  <si>
    <t>Skleněné obaly</t>
  </si>
  <si>
    <t>15 01 10</t>
  </si>
  <si>
    <t>Obaly obsahující zbytky NL</t>
  </si>
  <si>
    <t>15 02 02</t>
  </si>
  <si>
    <t>Absorpční činidla</t>
  </si>
  <si>
    <t xml:space="preserve">15 02 03 </t>
  </si>
  <si>
    <t>Absorpční činidla, filtr.mater.</t>
  </si>
  <si>
    <t>16 01 03</t>
  </si>
  <si>
    <t>Pneumatiky</t>
  </si>
  <si>
    <t>16 02 09</t>
  </si>
  <si>
    <t>Transformátory a kondenzátory obsahující PCB</t>
  </si>
  <si>
    <t>16 02 13</t>
  </si>
  <si>
    <t>Vyřazená zařízení obsahující nebezpečné složky</t>
  </si>
  <si>
    <t xml:space="preserve">16 06 01 </t>
  </si>
  <si>
    <t>Olověné akumulátory</t>
  </si>
  <si>
    <t>16 06 02</t>
  </si>
  <si>
    <t>Ni-kadm. akumulátory</t>
  </si>
  <si>
    <t>16 06 04</t>
  </si>
  <si>
    <t>Alkalické baterie</t>
  </si>
  <si>
    <t>16 06 05</t>
  </si>
  <si>
    <t>Jiné baterie a akumulátory</t>
  </si>
  <si>
    <t>17 01 02</t>
  </si>
  <si>
    <t>Cihly</t>
  </si>
  <si>
    <t>17 01 06</t>
  </si>
  <si>
    <t>Směsi nebo oddělené frakce betonu</t>
  </si>
  <si>
    <t>17 02 01</t>
  </si>
  <si>
    <t>Dřevo</t>
  </si>
  <si>
    <t>17 04 01</t>
  </si>
  <si>
    <t>Měď,bronz,mosaz</t>
  </si>
  <si>
    <t>17 04 05</t>
  </si>
  <si>
    <t>Železo a ocel</t>
  </si>
  <si>
    <t>17 06 04</t>
  </si>
  <si>
    <t>Izolační materiály neuvedené pod čísly 17 06 01a 17 06 03</t>
  </si>
  <si>
    <t>17 06 05</t>
  </si>
  <si>
    <t>Staveb.m.s As.</t>
  </si>
  <si>
    <t>18 01 01</t>
  </si>
  <si>
    <t>Ostré předměty</t>
  </si>
  <si>
    <t>18 01 02</t>
  </si>
  <si>
    <t>Části těla a orgány včetně vaků a kr. konzerv</t>
  </si>
  <si>
    <t>18 01 03</t>
  </si>
  <si>
    <t>Odpady na jejichž sběr a odstraňování jsou kladeny zvláštní požadavky s ohledem na prevenci infekce</t>
  </si>
  <si>
    <t>18 01 04</t>
  </si>
  <si>
    <t>Odpady na jejich sběr a odstraňování nejsou kladeny zvláštní požadavky s ohledem na prevenci infekce</t>
  </si>
  <si>
    <t>18 01 06</t>
  </si>
  <si>
    <t>Chemikálie, které jsou nebo obsah. NL</t>
  </si>
  <si>
    <t>18 01 08</t>
  </si>
  <si>
    <t>Nepoužitelná cytostatika</t>
  </si>
  <si>
    <t>18 01 09</t>
  </si>
  <si>
    <t>Jiná nepoužitelná léčiva neuved. pod č.180106</t>
  </si>
  <si>
    <t>18 01 10</t>
  </si>
  <si>
    <t>Odpadní amalgám ze stomatologické péče</t>
  </si>
  <si>
    <t>19 08 01</t>
  </si>
  <si>
    <t>Shrabky z česlí</t>
  </si>
  <si>
    <t>19 08 05</t>
  </si>
  <si>
    <t>Kaly z čištění komunálních odpadních vod</t>
  </si>
  <si>
    <t>19 08 09</t>
  </si>
  <si>
    <t>Směs tuků a olejů z odlučovače tuků obsahující pouze jedlé oleje a jedlé tuky</t>
  </si>
  <si>
    <t>20 01 01</t>
  </si>
  <si>
    <t>Papír a lepenka</t>
  </si>
  <si>
    <t>20 01 02</t>
  </si>
  <si>
    <t>Sklo</t>
  </si>
  <si>
    <t>20 01 08</t>
  </si>
  <si>
    <t>Biologicky rozložitelný odpad z kuchyní</t>
  </si>
  <si>
    <t>20 01 10</t>
  </si>
  <si>
    <t>Oděvy</t>
  </si>
  <si>
    <t>20 01 21</t>
  </si>
  <si>
    <t>Zářivky a jiný odpad obsahující rtuť</t>
  </si>
  <si>
    <t>20 01 23</t>
  </si>
  <si>
    <t>Vyřazená zařízení obsahující chlorofluorouhlovodíky</t>
  </si>
  <si>
    <t>20 01 32</t>
  </si>
  <si>
    <t>Ostat.léčiva</t>
  </si>
  <si>
    <t>20 01 35</t>
  </si>
  <si>
    <t>Vyřazené elektrické a elektronické zařízení</t>
  </si>
  <si>
    <t>20 01 36</t>
  </si>
  <si>
    <t>Vyřazená elektrická a elektronická zařízení</t>
  </si>
  <si>
    <t>20 01 38</t>
  </si>
  <si>
    <t>Dřevo neuvedené pod č. 20 01 37</t>
  </si>
  <si>
    <t>20 01 39</t>
  </si>
  <si>
    <t>Plasty</t>
  </si>
  <si>
    <t>20 01 40</t>
  </si>
  <si>
    <t>Kovy</t>
  </si>
  <si>
    <t>20 03 01</t>
  </si>
  <si>
    <t>Směsný komunální odpad</t>
  </si>
  <si>
    <t>20 03 07</t>
  </si>
  <si>
    <t>Objemný odpad</t>
  </si>
  <si>
    <t>Kategorie</t>
  </si>
  <si>
    <t>Jednotková cena*</t>
  </si>
  <si>
    <t>* Jednotková cena bude uvedena v Kč bez DPH za sběr, svoz a likvidaci jedné tuny příslušného odpadu</t>
  </si>
  <si>
    <t>Cena celkem*</t>
  </si>
  <si>
    <t>* Celková cena je vypočtena v Kč bez DPH za sběr, svoz a likvidaci celé produkce příslušného odpadu v roce 2017</t>
  </si>
  <si>
    <t>Sběr, svoz a likvidace odpadů ve FN Brno</t>
  </si>
  <si>
    <t>Tabulka číslo 2 s názvem „Specifikace ceny – nebezpečné a ostatní odpady“</t>
  </si>
  <si>
    <t>Legenda</t>
  </si>
  <si>
    <t>takto označené buňky doplní účastník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</si>
  <si>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</si>
  <si>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Celková roční cena za za sběr, svoz a likvidaci všech odpadů:</t>
  </si>
  <si>
    <t>Toto prohlášení je projevem vážné, pravé a svobodné vůle účastníka zadávacího řízení a nebylo učiněno v tísni či za nápadně nevýhodných podmínek.</t>
  </si>
  <si>
    <t>V ........................................ dne .........................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</si>
</sst>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\ &quot;Kč&quot;"/>
  </numFmts>
  <fonts count="9" x14ac:knownFonts="1">
    <font>
      <sz val="8"/>
      <color theme="1"/>
      <name val="Verdan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D50FF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7E7D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 wrapText="1" indent="1"/>
    </xf>
    <xf numFmtId="165" fontId="3" fillId="0" borderId="16" xfId="0" applyNumberFormat="1" applyFont="1" applyBorder="1" applyAlignment="1" applyProtection="1">
      <alignment horizontal="center" vertical="center"/>
    </xf>
    <xf numFmtId="166" fontId="3" fillId="0" borderId="7" xfId="0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 wrapText="1" indent="1"/>
    </xf>
    <xf numFmtId="165" fontId="3" fillId="0" borderId="17" xfId="0" applyNumberFormat="1" applyFont="1" applyBorder="1" applyAlignment="1" applyProtection="1">
      <alignment horizontal="center" vertical="center"/>
    </xf>
    <xf numFmtId="166" fontId="3" fillId="0" borderId="11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 wrapText="1" indent="1"/>
    </xf>
    <xf numFmtId="0" fontId="3" fillId="0" borderId="10" xfId="0" quotePrefix="1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quotePrefix="1" applyFont="1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lef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 wrapText="1" indent="1"/>
    </xf>
    <xf numFmtId="165" fontId="3" fillId="2" borderId="17" xfId="0" applyNumberFormat="1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164" fontId="3" fillId="2" borderId="10" xfId="0" applyNumberFormat="1" applyFont="1" applyFill="1" applyBorder="1" applyAlignment="1" applyProtection="1">
      <alignment horizontal="left" vertical="center" wrapText="1" indent="1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 wrapText="1" indent="1"/>
    </xf>
    <xf numFmtId="165" fontId="2" fillId="0" borderId="23" xfId="0" applyNumberFormat="1" applyFont="1" applyBorder="1" applyAlignment="1" applyProtection="1">
      <alignment horizontal="center" vertical="center"/>
    </xf>
    <xf numFmtId="165" fontId="3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quotePrefix="1" applyFont="1" applyBorder="1" applyAlignment="1" applyProtection="1">
      <alignment horizontal="left" vertical="center"/>
    </xf>
    <xf numFmtId="0" fontId="3" fillId="0" borderId="0" xfId="0" applyFont="1" applyProtection="1"/>
    <xf numFmtId="166" fontId="8" fillId="0" borderId="1" xfId="0" applyNumberFormat="1" applyFont="1" applyBorder="1" applyAlignment="1" applyProtection="1">
      <alignment vertical="center"/>
    </xf>
    <xf numFmtId="4" fontId="3" fillId="3" borderId="27" xfId="0" applyNumberFormat="1" applyFont="1" applyFill="1" applyBorder="1" applyAlignment="1" applyProtection="1">
      <alignment vertical="center"/>
      <protection locked="0"/>
    </xf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28" xfId="0" applyNumberFormat="1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7E7DC"/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400685</xdr:colOff>
      <xdr:row>0</xdr:row>
      <xdr:rowOff>388620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EFAD046-96BB-2549-B28B-2E1DF39226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9185" cy="388620"/>
        </a:xfrm>
        <a:prstGeom prst="rect">
          <a:avLst/>
        </a:prstGeom>
      </xdr:spPr>
    </xdr:pic>
    <xdr:clientData/>
  </xdr:twoCellAnchor>
  <xdr:twoCellAnchor editAs="oneCell">
    <xdr:from>
      <xdr:col>5</xdr:col>
      <xdr:colOff>520700</xdr:colOff>
      <xdr:row>0</xdr:row>
      <xdr:rowOff>76200</xdr:rowOff>
    </xdr:from>
    <xdr:to>
      <xdr:col>5</xdr:col>
      <xdr:colOff>1287780</xdr:colOff>
      <xdr:row>0</xdr:row>
      <xdr:rowOff>283845</xdr:rowOff>
    </xdr:to>
    <xdr:pic>
      <xdr:nvPicPr>
        <xdr:cNvPr id="3" name="obrázek 3" descr="Description: Description: nové%20logo%20ikis%20s%20ochrannou%20známkou">
          <a:extLst>
            <a:ext uri="{FF2B5EF4-FFF2-40B4-BE49-F238E27FC236}">
              <a16:creationId xmlns:a16="http://schemas.microsoft.com/office/drawing/2014/main" xmlns="" id="{67BA1B12-B353-2347-8170-B81DAC871B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76200"/>
          <a:ext cx="767080" cy="207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topLeftCell="A33" workbookViewId="0">
      <selection activeCell="E56" sqref="E56"/>
    </sheetView>
  </sheetViews>
  <sheetFormatPr defaultColWidth="11.42578125" defaultRowHeight="12.75" x14ac:dyDescent="0.15"/>
  <cols>
    <col min="1" max="1" width="11" style="1" customWidth="1"/>
    <col min="2" max="2" width="11" style="43" customWidth="1"/>
    <col min="3" max="3" width="100" style="1" customWidth="1"/>
    <col min="4" max="5" width="16" style="1" customWidth="1"/>
    <col min="6" max="6" width="21" style="1" customWidth="1"/>
    <col min="7" max="242" width="10.5703125" style="1" customWidth="1"/>
    <col min="243" max="243" width="10.140625" style="1" customWidth="1"/>
    <col min="244" max="244" width="4.42578125" style="1" customWidth="1"/>
    <col min="245" max="245" width="58.85546875" style="1" customWidth="1"/>
    <col min="246" max="246" width="12.5703125" style="1" customWidth="1"/>
    <col min="247" max="247" width="12.85546875" style="1" customWidth="1"/>
    <col min="248" max="248" width="11.5703125" style="1" customWidth="1"/>
    <col min="249" max="249" width="12.85546875" style="1" customWidth="1"/>
    <col min="250" max="250" width="15.140625" style="1" customWidth="1"/>
    <col min="251" max="251" width="15.140625" style="1" bestFit="1" customWidth="1"/>
    <col min="252" max="252" width="15.140625" style="1" customWidth="1"/>
    <col min="253" max="498" width="10.5703125" style="1" customWidth="1"/>
    <col min="499" max="499" width="10.140625" style="1" customWidth="1"/>
    <col min="500" max="500" width="4.42578125" style="1" customWidth="1"/>
    <col min="501" max="501" width="58.85546875" style="1" customWidth="1"/>
    <col min="502" max="502" width="12.5703125" style="1" customWidth="1"/>
    <col min="503" max="503" width="12.85546875" style="1" customWidth="1"/>
    <col min="504" max="504" width="11.5703125" style="1" customWidth="1"/>
    <col min="505" max="505" width="12.85546875" style="1" customWidth="1"/>
    <col min="506" max="506" width="15.140625" style="1" customWidth="1"/>
    <col min="507" max="507" width="15.140625" style="1" bestFit="1" customWidth="1"/>
    <col min="508" max="508" width="15.140625" style="1" customWidth="1"/>
    <col min="509" max="754" width="10.5703125" style="1" customWidth="1"/>
    <col min="755" max="755" width="10.140625" style="1" customWidth="1"/>
    <col min="756" max="756" width="4.42578125" style="1" customWidth="1"/>
    <col min="757" max="757" width="58.85546875" style="1" customWidth="1"/>
    <col min="758" max="758" width="12.5703125" style="1" customWidth="1"/>
    <col min="759" max="759" width="12.85546875" style="1" customWidth="1"/>
    <col min="760" max="760" width="11.5703125" style="1" customWidth="1"/>
    <col min="761" max="761" width="12.85546875" style="1" customWidth="1"/>
    <col min="762" max="762" width="15.140625" style="1" customWidth="1"/>
    <col min="763" max="763" width="15.140625" style="1" bestFit="1" customWidth="1"/>
    <col min="764" max="764" width="15.140625" style="1" customWidth="1"/>
    <col min="765" max="1010" width="10.5703125" style="1" customWidth="1"/>
    <col min="1011" max="1011" width="10.140625" style="1" customWidth="1"/>
    <col min="1012" max="1012" width="4.42578125" style="1" customWidth="1"/>
    <col min="1013" max="1013" width="58.85546875" style="1" customWidth="1"/>
    <col min="1014" max="1014" width="12.5703125" style="1" customWidth="1"/>
    <col min="1015" max="1015" width="12.85546875" style="1" customWidth="1"/>
    <col min="1016" max="1016" width="11.5703125" style="1" customWidth="1"/>
    <col min="1017" max="1017" width="12.85546875" style="1" customWidth="1"/>
    <col min="1018" max="1018" width="15.140625" style="1" customWidth="1"/>
    <col min="1019" max="1019" width="15.140625" style="1" bestFit="1" customWidth="1"/>
    <col min="1020" max="1020" width="15.140625" style="1" customWidth="1"/>
    <col min="1021" max="1266" width="10.5703125" style="1" customWidth="1"/>
    <col min="1267" max="1267" width="10.140625" style="1" customWidth="1"/>
    <col min="1268" max="1268" width="4.42578125" style="1" customWidth="1"/>
    <col min="1269" max="1269" width="58.85546875" style="1" customWidth="1"/>
    <col min="1270" max="1270" width="12.5703125" style="1" customWidth="1"/>
    <col min="1271" max="1271" width="12.85546875" style="1" customWidth="1"/>
    <col min="1272" max="1272" width="11.5703125" style="1" customWidth="1"/>
    <col min="1273" max="1273" width="12.85546875" style="1" customWidth="1"/>
    <col min="1274" max="1274" width="15.140625" style="1" customWidth="1"/>
    <col min="1275" max="1275" width="15.140625" style="1" bestFit="1" customWidth="1"/>
    <col min="1276" max="1276" width="15.140625" style="1" customWidth="1"/>
    <col min="1277" max="1522" width="10.5703125" style="1" customWidth="1"/>
    <col min="1523" max="1523" width="10.140625" style="1" customWidth="1"/>
    <col min="1524" max="1524" width="4.42578125" style="1" customWidth="1"/>
    <col min="1525" max="1525" width="58.85546875" style="1" customWidth="1"/>
    <col min="1526" max="1526" width="12.5703125" style="1" customWidth="1"/>
    <col min="1527" max="1527" width="12.85546875" style="1" customWidth="1"/>
    <col min="1528" max="1528" width="11.5703125" style="1" customWidth="1"/>
    <col min="1529" max="1529" width="12.85546875" style="1" customWidth="1"/>
    <col min="1530" max="1530" width="15.140625" style="1" customWidth="1"/>
    <col min="1531" max="1531" width="15.140625" style="1" bestFit="1" customWidth="1"/>
    <col min="1532" max="1532" width="15.140625" style="1" customWidth="1"/>
    <col min="1533" max="1778" width="10.5703125" style="1" customWidth="1"/>
    <col min="1779" max="1779" width="10.140625" style="1" customWidth="1"/>
    <col min="1780" max="1780" width="4.42578125" style="1" customWidth="1"/>
    <col min="1781" max="1781" width="58.85546875" style="1" customWidth="1"/>
    <col min="1782" max="1782" width="12.5703125" style="1" customWidth="1"/>
    <col min="1783" max="1783" width="12.85546875" style="1" customWidth="1"/>
    <col min="1784" max="1784" width="11.5703125" style="1" customWidth="1"/>
    <col min="1785" max="1785" width="12.85546875" style="1" customWidth="1"/>
    <col min="1786" max="1786" width="15.140625" style="1" customWidth="1"/>
    <col min="1787" max="1787" width="15.140625" style="1" bestFit="1" customWidth="1"/>
    <col min="1788" max="1788" width="15.140625" style="1" customWidth="1"/>
    <col min="1789" max="2034" width="10.5703125" style="1" customWidth="1"/>
    <col min="2035" max="2035" width="10.140625" style="1" customWidth="1"/>
    <col min="2036" max="2036" width="4.42578125" style="1" customWidth="1"/>
    <col min="2037" max="2037" width="58.85546875" style="1" customWidth="1"/>
    <col min="2038" max="2038" width="12.5703125" style="1" customWidth="1"/>
    <col min="2039" max="2039" width="12.85546875" style="1" customWidth="1"/>
    <col min="2040" max="2040" width="11.5703125" style="1" customWidth="1"/>
    <col min="2041" max="2041" width="12.85546875" style="1" customWidth="1"/>
    <col min="2042" max="2042" width="15.140625" style="1" customWidth="1"/>
    <col min="2043" max="2043" width="15.140625" style="1" bestFit="1" customWidth="1"/>
    <col min="2044" max="2044" width="15.140625" style="1" customWidth="1"/>
    <col min="2045" max="2290" width="10.5703125" style="1" customWidth="1"/>
    <col min="2291" max="2291" width="10.140625" style="1" customWidth="1"/>
    <col min="2292" max="2292" width="4.42578125" style="1" customWidth="1"/>
    <col min="2293" max="2293" width="58.85546875" style="1" customWidth="1"/>
    <col min="2294" max="2294" width="12.5703125" style="1" customWidth="1"/>
    <col min="2295" max="2295" width="12.85546875" style="1" customWidth="1"/>
    <col min="2296" max="2296" width="11.5703125" style="1" customWidth="1"/>
    <col min="2297" max="2297" width="12.85546875" style="1" customWidth="1"/>
    <col min="2298" max="2298" width="15.140625" style="1" customWidth="1"/>
    <col min="2299" max="2299" width="15.140625" style="1" bestFit="1" customWidth="1"/>
    <col min="2300" max="2300" width="15.140625" style="1" customWidth="1"/>
    <col min="2301" max="2546" width="10.5703125" style="1" customWidth="1"/>
    <col min="2547" max="2547" width="10.140625" style="1" customWidth="1"/>
    <col min="2548" max="2548" width="4.42578125" style="1" customWidth="1"/>
    <col min="2549" max="2549" width="58.85546875" style="1" customWidth="1"/>
    <col min="2550" max="2550" width="12.5703125" style="1" customWidth="1"/>
    <col min="2551" max="2551" width="12.85546875" style="1" customWidth="1"/>
    <col min="2552" max="2552" width="11.5703125" style="1" customWidth="1"/>
    <col min="2553" max="2553" width="12.85546875" style="1" customWidth="1"/>
    <col min="2554" max="2554" width="15.140625" style="1" customWidth="1"/>
    <col min="2555" max="2555" width="15.140625" style="1" bestFit="1" customWidth="1"/>
    <col min="2556" max="2556" width="15.140625" style="1" customWidth="1"/>
    <col min="2557" max="2802" width="10.5703125" style="1" customWidth="1"/>
    <col min="2803" max="2803" width="10.140625" style="1" customWidth="1"/>
    <col min="2804" max="2804" width="4.42578125" style="1" customWidth="1"/>
    <col min="2805" max="2805" width="58.85546875" style="1" customWidth="1"/>
    <col min="2806" max="2806" width="12.5703125" style="1" customWidth="1"/>
    <col min="2807" max="2807" width="12.85546875" style="1" customWidth="1"/>
    <col min="2808" max="2808" width="11.5703125" style="1" customWidth="1"/>
    <col min="2809" max="2809" width="12.85546875" style="1" customWidth="1"/>
    <col min="2810" max="2810" width="15.140625" style="1" customWidth="1"/>
    <col min="2811" max="2811" width="15.140625" style="1" bestFit="1" customWidth="1"/>
    <col min="2812" max="2812" width="15.140625" style="1" customWidth="1"/>
    <col min="2813" max="3058" width="10.5703125" style="1" customWidth="1"/>
    <col min="3059" max="3059" width="10.140625" style="1" customWidth="1"/>
    <col min="3060" max="3060" width="4.42578125" style="1" customWidth="1"/>
    <col min="3061" max="3061" width="58.85546875" style="1" customWidth="1"/>
    <col min="3062" max="3062" width="12.5703125" style="1" customWidth="1"/>
    <col min="3063" max="3063" width="12.85546875" style="1" customWidth="1"/>
    <col min="3064" max="3064" width="11.5703125" style="1" customWidth="1"/>
    <col min="3065" max="3065" width="12.85546875" style="1" customWidth="1"/>
    <col min="3066" max="3066" width="15.140625" style="1" customWidth="1"/>
    <col min="3067" max="3067" width="15.140625" style="1" bestFit="1" customWidth="1"/>
    <col min="3068" max="3068" width="15.140625" style="1" customWidth="1"/>
    <col min="3069" max="3314" width="10.5703125" style="1" customWidth="1"/>
    <col min="3315" max="3315" width="10.140625" style="1" customWidth="1"/>
    <col min="3316" max="3316" width="4.42578125" style="1" customWidth="1"/>
    <col min="3317" max="3317" width="58.85546875" style="1" customWidth="1"/>
    <col min="3318" max="3318" width="12.5703125" style="1" customWidth="1"/>
    <col min="3319" max="3319" width="12.85546875" style="1" customWidth="1"/>
    <col min="3320" max="3320" width="11.5703125" style="1" customWidth="1"/>
    <col min="3321" max="3321" width="12.85546875" style="1" customWidth="1"/>
    <col min="3322" max="3322" width="15.140625" style="1" customWidth="1"/>
    <col min="3323" max="3323" width="15.140625" style="1" bestFit="1" customWidth="1"/>
    <col min="3324" max="3324" width="15.140625" style="1" customWidth="1"/>
    <col min="3325" max="3570" width="10.5703125" style="1" customWidth="1"/>
    <col min="3571" max="3571" width="10.140625" style="1" customWidth="1"/>
    <col min="3572" max="3572" width="4.42578125" style="1" customWidth="1"/>
    <col min="3573" max="3573" width="58.85546875" style="1" customWidth="1"/>
    <col min="3574" max="3574" width="12.5703125" style="1" customWidth="1"/>
    <col min="3575" max="3575" width="12.85546875" style="1" customWidth="1"/>
    <col min="3576" max="3576" width="11.5703125" style="1" customWidth="1"/>
    <col min="3577" max="3577" width="12.85546875" style="1" customWidth="1"/>
    <col min="3578" max="3578" width="15.140625" style="1" customWidth="1"/>
    <col min="3579" max="3579" width="15.140625" style="1" bestFit="1" customWidth="1"/>
    <col min="3580" max="3580" width="15.140625" style="1" customWidth="1"/>
    <col min="3581" max="3826" width="10.5703125" style="1" customWidth="1"/>
    <col min="3827" max="3827" width="10.140625" style="1" customWidth="1"/>
    <col min="3828" max="3828" width="4.42578125" style="1" customWidth="1"/>
    <col min="3829" max="3829" width="58.85546875" style="1" customWidth="1"/>
    <col min="3830" max="3830" width="12.5703125" style="1" customWidth="1"/>
    <col min="3831" max="3831" width="12.85546875" style="1" customWidth="1"/>
    <col min="3832" max="3832" width="11.5703125" style="1" customWidth="1"/>
    <col min="3833" max="3833" width="12.85546875" style="1" customWidth="1"/>
    <col min="3834" max="3834" width="15.140625" style="1" customWidth="1"/>
    <col min="3835" max="3835" width="15.140625" style="1" bestFit="1" customWidth="1"/>
    <col min="3836" max="3836" width="15.140625" style="1" customWidth="1"/>
    <col min="3837" max="4082" width="10.5703125" style="1" customWidth="1"/>
    <col min="4083" max="4083" width="10.140625" style="1" customWidth="1"/>
    <col min="4084" max="4084" width="4.42578125" style="1" customWidth="1"/>
    <col min="4085" max="4085" width="58.85546875" style="1" customWidth="1"/>
    <col min="4086" max="4086" width="12.5703125" style="1" customWidth="1"/>
    <col min="4087" max="4087" width="12.85546875" style="1" customWidth="1"/>
    <col min="4088" max="4088" width="11.5703125" style="1" customWidth="1"/>
    <col min="4089" max="4089" width="12.85546875" style="1" customWidth="1"/>
    <col min="4090" max="4090" width="15.140625" style="1" customWidth="1"/>
    <col min="4091" max="4091" width="15.140625" style="1" bestFit="1" customWidth="1"/>
    <col min="4092" max="4092" width="15.140625" style="1" customWidth="1"/>
    <col min="4093" max="4338" width="10.5703125" style="1" customWidth="1"/>
    <col min="4339" max="4339" width="10.140625" style="1" customWidth="1"/>
    <col min="4340" max="4340" width="4.42578125" style="1" customWidth="1"/>
    <col min="4341" max="4341" width="58.85546875" style="1" customWidth="1"/>
    <col min="4342" max="4342" width="12.5703125" style="1" customWidth="1"/>
    <col min="4343" max="4343" width="12.85546875" style="1" customWidth="1"/>
    <col min="4344" max="4344" width="11.5703125" style="1" customWidth="1"/>
    <col min="4345" max="4345" width="12.85546875" style="1" customWidth="1"/>
    <col min="4346" max="4346" width="15.140625" style="1" customWidth="1"/>
    <col min="4347" max="4347" width="15.140625" style="1" bestFit="1" customWidth="1"/>
    <col min="4348" max="4348" width="15.140625" style="1" customWidth="1"/>
    <col min="4349" max="4594" width="10.5703125" style="1" customWidth="1"/>
    <col min="4595" max="4595" width="10.140625" style="1" customWidth="1"/>
    <col min="4596" max="4596" width="4.42578125" style="1" customWidth="1"/>
    <col min="4597" max="4597" width="58.85546875" style="1" customWidth="1"/>
    <col min="4598" max="4598" width="12.5703125" style="1" customWidth="1"/>
    <col min="4599" max="4599" width="12.85546875" style="1" customWidth="1"/>
    <col min="4600" max="4600" width="11.5703125" style="1" customWidth="1"/>
    <col min="4601" max="4601" width="12.85546875" style="1" customWidth="1"/>
    <col min="4602" max="4602" width="15.140625" style="1" customWidth="1"/>
    <col min="4603" max="4603" width="15.140625" style="1" bestFit="1" customWidth="1"/>
    <col min="4604" max="4604" width="15.140625" style="1" customWidth="1"/>
    <col min="4605" max="4850" width="10.5703125" style="1" customWidth="1"/>
    <col min="4851" max="4851" width="10.140625" style="1" customWidth="1"/>
    <col min="4852" max="4852" width="4.42578125" style="1" customWidth="1"/>
    <col min="4853" max="4853" width="58.85546875" style="1" customWidth="1"/>
    <col min="4854" max="4854" width="12.5703125" style="1" customWidth="1"/>
    <col min="4855" max="4855" width="12.85546875" style="1" customWidth="1"/>
    <col min="4856" max="4856" width="11.5703125" style="1" customWidth="1"/>
    <col min="4857" max="4857" width="12.85546875" style="1" customWidth="1"/>
    <col min="4858" max="4858" width="15.140625" style="1" customWidth="1"/>
    <col min="4859" max="4859" width="15.140625" style="1" bestFit="1" customWidth="1"/>
    <col min="4860" max="4860" width="15.140625" style="1" customWidth="1"/>
    <col min="4861" max="5106" width="10.5703125" style="1" customWidth="1"/>
    <col min="5107" max="5107" width="10.140625" style="1" customWidth="1"/>
    <col min="5108" max="5108" width="4.42578125" style="1" customWidth="1"/>
    <col min="5109" max="5109" width="58.85546875" style="1" customWidth="1"/>
    <col min="5110" max="5110" width="12.5703125" style="1" customWidth="1"/>
    <col min="5111" max="5111" width="12.85546875" style="1" customWidth="1"/>
    <col min="5112" max="5112" width="11.5703125" style="1" customWidth="1"/>
    <col min="5113" max="5113" width="12.85546875" style="1" customWidth="1"/>
    <col min="5114" max="5114" width="15.140625" style="1" customWidth="1"/>
    <col min="5115" max="5115" width="15.140625" style="1" bestFit="1" customWidth="1"/>
    <col min="5116" max="5116" width="15.140625" style="1" customWidth="1"/>
    <col min="5117" max="5362" width="10.5703125" style="1" customWidth="1"/>
    <col min="5363" max="5363" width="10.140625" style="1" customWidth="1"/>
    <col min="5364" max="5364" width="4.42578125" style="1" customWidth="1"/>
    <col min="5365" max="5365" width="58.85546875" style="1" customWidth="1"/>
    <col min="5366" max="5366" width="12.5703125" style="1" customWidth="1"/>
    <col min="5367" max="5367" width="12.85546875" style="1" customWidth="1"/>
    <col min="5368" max="5368" width="11.5703125" style="1" customWidth="1"/>
    <col min="5369" max="5369" width="12.85546875" style="1" customWidth="1"/>
    <col min="5370" max="5370" width="15.140625" style="1" customWidth="1"/>
    <col min="5371" max="5371" width="15.140625" style="1" bestFit="1" customWidth="1"/>
    <col min="5372" max="5372" width="15.140625" style="1" customWidth="1"/>
    <col min="5373" max="5618" width="10.5703125" style="1" customWidth="1"/>
    <col min="5619" max="5619" width="10.140625" style="1" customWidth="1"/>
    <col min="5620" max="5620" width="4.42578125" style="1" customWidth="1"/>
    <col min="5621" max="5621" width="58.85546875" style="1" customWidth="1"/>
    <col min="5622" max="5622" width="12.5703125" style="1" customWidth="1"/>
    <col min="5623" max="5623" width="12.85546875" style="1" customWidth="1"/>
    <col min="5624" max="5624" width="11.5703125" style="1" customWidth="1"/>
    <col min="5625" max="5625" width="12.85546875" style="1" customWidth="1"/>
    <col min="5626" max="5626" width="15.140625" style="1" customWidth="1"/>
    <col min="5627" max="5627" width="15.140625" style="1" bestFit="1" customWidth="1"/>
    <col min="5628" max="5628" width="15.140625" style="1" customWidth="1"/>
    <col min="5629" max="5874" width="10.5703125" style="1" customWidth="1"/>
    <col min="5875" max="5875" width="10.140625" style="1" customWidth="1"/>
    <col min="5876" max="5876" width="4.42578125" style="1" customWidth="1"/>
    <col min="5877" max="5877" width="58.85546875" style="1" customWidth="1"/>
    <col min="5878" max="5878" width="12.5703125" style="1" customWidth="1"/>
    <col min="5879" max="5879" width="12.85546875" style="1" customWidth="1"/>
    <col min="5880" max="5880" width="11.5703125" style="1" customWidth="1"/>
    <col min="5881" max="5881" width="12.85546875" style="1" customWidth="1"/>
    <col min="5882" max="5882" width="15.140625" style="1" customWidth="1"/>
    <col min="5883" max="5883" width="15.140625" style="1" bestFit="1" customWidth="1"/>
    <col min="5884" max="5884" width="15.140625" style="1" customWidth="1"/>
    <col min="5885" max="6130" width="10.5703125" style="1" customWidth="1"/>
    <col min="6131" max="6131" width="10.140625" style="1" customWidth="1"/>
    <col min="6132" max="6132" width="4.42578125" style="1" customWidth="1"/>
    <col min="6133" max="6133" width="58.85546875" style="1" customWidth="1"/>
    <col min="6134" max="6134" width="12.5703125" style="1" customWidth="1"/>
    <col min="6135" max="6135" width="12.85546875" style="1" customWidth="1"/>
    <col min="6136" max="6136" width="11.5703125" style="1" customWidth="1"/>
    <col min="6137" max="6137" width="12.85546875" style="1" customWidth="1"/>
    <col min="6138" max="6138" width="15.140625" style="1" customWidth="1"/>
    <col min="6139" max="6139" width="15.140625" style="1" bestFit="1" customWidth="1"/>
    <col min="6140" max="6140" width="15.140625" style="1" customWidth="1"/>
    <col min="6141" max="6386" width="10.5703125" style="1" customWidth="1"/>
    <col min="6387" max="6387" width="10.140625" style="1" customWidth="1"/>
    <col min="6388" max="6388" width="4.42578125" style="1" customWidth="1"/>
    <col min="6389" max="6389" width="58.85546875" style="1" customWidth="1"/>
    <col min="6390" max="6390" width="12.5703125" style="1" customWidth="1"/>
    <col min="6391" max="6391" width="12.85546875" style="1" customWidth="1"/>
    <col min="6392" max="6392" width="11.5703125" style="1" customWidth="1"/>
    <col min="6393" max="6393" width="12.85546875" style="1" customWidth="1"/>
    <col min="6394" max="6394" width="15.140625" style="1" customWidth="1"/>
    <col min="6395" max="6395" width="15.140625" style="1" bestFit="1" customWidth="1"/>
    <col min="6396" max="6396" width="15.140625" style="1" customWidth="1"/>
    <col min="6397" max="6642" width="10.5703125" style="1" customWidth="1"/>
    <col min="6643" max="6643" width="10.140625" style="1" customWidth="1"/>
    <col min="6644" max="6644" width="4.42578125" style="1" customWidth="1"/>
    <col min="6645" max="6645" width="58.85546875" style="1" customWidth="1"/>
    <col min="6646" max="6646" width="12.5703125" style="1" customWidth="1"/>
    <col min="6647" max="6647" width="12.85546875" style="1" customWidth="1"/>
    <col min="6648" max="6648" width="11.5703125" style="1" customWidth="1"/>
    <col min="6649" max="6649" width="12.85546875" style="1" customWidth="1"/>
    <col min="6650" max="6650" width="15.140625" style="1" customWidth="1"/>
    <col min="6651" max="6651" width="15.140625" style="1" bestFit="1" customWidth="1"/>
    <col min="6652" max="6652" width="15.140625" style="1" customWidth="1"/>
    <col min="6653" max="6898" width="10.5703125" style="1" customWidth="1"/>
    <col min="6899" max="6899" width="10.140625" style="1" customWidth="1"/>
    <col min="6900" max="6900" width="4.42578125" style="1" customWidth="1"/>
    <col min="6901" max="6901" width="58.85546875" style="1" customWidth="1"/>
    <col min="6902" max="6902" width="12.5703125" style="1" customWidth="1"/>
    <col min="6903" max="6903" width="12.85546875" style="1" customWidth="1"/>
    <col min="6904" max="6904" width="11.5703125" style="1" customWidth="1"/>
    <col min="6905" max="6905" width="12.85546875" style="1" customWidth="1"/>
    <col min="6906" max="6906" width="15.140625" style="1" customWidth="1"/>
    <col min="6907" max="6907" width="15.140625" style="1" bestFit="1" customWidth="1"/>
    <col min="6908" max="6908" width="15.140625" style="1" customWidth="1"/>
    <col min="6909" max="7154" width="10.5703125" style="1" customWidth="1"/>
    <col min="7155" max="7155" width="10.140625" style="1" customWidth="1"/>
    <col min="7156" max="7156" width="4.42578125" style="1" customWidth="1"/>
    <col min="7157" max="7157" width="58.85546875" style="1" customWidth="1"/>
    <col min="7158" max="7158" width="12.5703125" style="1" customWidth="1"/>
    <col min="7159" max="7159" width="12.85546875" style="1" customWidth="1"/>
    <col min="7160" max="7160" width="11.5703125" style="1" customWidth="1"/>
    <col min="7161" max="7161" width="12.85546875" style="1" customWidth="1"/>
    <col min="7162" max="7162" width="15.140625" style="1" customWidth="1"/>
    <col min="7163" max="7163" width="15.140625" style="1" bestFit="1" customWidth="1"/>
    <col min="7164" max="7164" width="15.140625" style="1" customWidth="1"/>
    <col min="7165" max="7410" width="10.5703125" style="1" customWidth="1"/>
    <col min="7411" max="7411" width="10.140625" style="1" customWidth="1"/>
    <col min="7412" max="7412" width="4.42578125" style="1" customWidth="1"/>
    <col min="7413" max="7413" width="58.85546875" style="1" customWidth="1"/>
    <col min="7414" max="7414" width="12.5703125" style="1" customWidth="1"/>
    <col min="7415" max="7415" width="12.85546875" style="1" customWidth="1"/>
    <col min="7416" max="7416" width="11.5703125" style="1" customWidth="1"/>
    <col min="7417" max="7417" width="12.85546875" style="1" customWidth="1"/>
    <col min="7418" max="7418" width="15.140625" style="1" customWidth="1"/>
    <col min="7419" max="7419" width="15.140625" style="1" bestFit="1" customWidth="1"/>
    <col min="7420" max="7420" width="15.140625" style="1" customWidth="1"/>
    <col min="7421" max="7666" width="10.5703125" style="1" customWidth="1"/>
    <col min="7667" max="7667" width="10.140625" style="1" customWidth="1"/>
    <col min="7668" max="7668" width="4.42578125" style="1" customWidth="1"/>
    <col min="7669" max="7669" width="58.85546875" style="1" customWidth="1"/>
    <col min="7670" max="7670" width="12.5703125" style="1" customWidth="1"/>
    <col min="7671" max="7671" width="12.85546875" style="1" customWidth="1"/>
    <col min="7672" max="7672" width="11.5703125" style="1" customWidth="1"/>
    <col min="7673" max="7673" width="12.85546875" style="1" customWidth="1"/>
    <col min="7674" max="7674" width="15.140625" style="1" customWidth="1"/>
    <col min="7675" max="7675" width="15.140625" style="1" bestFit="1" customWidth="1"/>
    <col min="7676" max="7676" width="15.140625" style="1" customWidth="1"/>
    <col min="7677" max="7922" width="10.5703125" style="1" customWidth="1"/>
    <col min="7923" max="7923" width="10.140625" style="1" customWidth="1"/>
    <col min="7924" max="7924" width="4.42578125" style="1" customWidth="1"/>
    <col min="7925" max="7925" width="58.85546875" style="1" customWidth="1"/>
    <col min="7926" max="7926" width="12.5703125" style="1" customWidth="1"/>
    <col min="7927" max="7927" width="12.85546875" style="1" customWidth="1"/>
    <col min="7928" max="7928" width="11.5703125" style="1" customWidth="1"/>
    <col min="7929" max="7929" width="12.85546875" style="1" customWidth="1"/>
    <col min="7930" max="7930" width="15.140625" style="1" customWidth="1"/>
    <col min="7931" max="7931" width="15.140625" style="1" bestFit="1" customWidth="1"/>
    <col min="7932" max="7932" width="15.140625" style="1" customWidth="1"/>
    <col min="7933" max="8178" width="10.5703125" style="1" customWidth="1"/>
    <col min="8179" max="8179" width="10.140625" style="1" customWidth="1"/>
    <col min="8180" max="8180" width="4.42578125" style="1" customWidth="1"/>
    <col min="8181" max="8181" width="58.85546875" style="1" customWidth="1"/>
    <col min="8182" max="8182" width="12.5703125" style="1" customWidth="1"/>
    <col min="8183" max="8183" width="12.85546875" style="1" customWidth="1"/>
    <col min="8184" max="8184" width="11.5703125" style="1" customWidth="1"/>
    <col min="8185" max="8185" width="12.85546875" style="1" customWidth="1"/>
    <col min="8186" max="8186" width="15.140625" style="1" customWidth="1"/>
    <col min="8187" max="8187" width="15.140625" style="1" bestFit="1" customWidth="1"/>
    <col min="8188" max="8188" width="15.140625" style="1" customWidth="1"/>
    <col min="8189" max="8434" width="10.5703125" style="1" customWidth="1"/>
    <col min="8435" max="8435" width="10.140625" style="1" customWidth="1"/>
    <col min="8436" max="8436" width="4.42578125" style="1" customWidth="1"/>
    <col min="8437" max="8437" width="58.85546875" style="1" customWidth="1"/>
    <col min="8438" max="8438" width="12.5703125" style="1" customWidth="1"/>
    <col min="8439" max="8439" width="12.85546875" style="1" customWidth="1"/>
    <col min="8440" max="8440" width="11.5703125" style="1" customWidth="1"/>
    <col min="8441" max="8441" width="12.85546875" style="1" customWidth="1"/>
    <col min="8442" max="8442" width="15.140625" style="1" customWidth="1"/>
    <col min="8443" max="8443" width="15.140625" style="1" bestFit="1" customWidth="1"/>
    <col min="8444" max="8444" width="15.140625" style="1" customWidth="1"/>
    <col min="8445" max="8690" width="10.5703125" style="1" customWidth="1"/>
    <col min="8691" max="8691" width="10.140625" style="1" customWidth="1"/>
    <col min="8692" max="8692" width="4.42578125" style="1" customWidth="1"/>
    <col min="8693" max="8693" width="58.85546875" style="1" customWidth="1"/>
    <col min="8694" max="8694" width="12.5703125" style="1" customWidth="1"/>
    <col min="8695" max="8695" width="12.85546875" style="1" customWidth="1"/>
    <col min="8696" max="8696" width="11.5703125" style="1" customWidth="1"/>
    <col min="8697" max="8697" width="12.85546875" style="1" customWidth="1"/>
    <col min="8698" max="8698" width="15.140625" style="1" customWidth="1"/>
    <col min="8699" max="8699" width="15.140625" style="1" bestFit="1" customWidth="1"/>
    <col min="8700" max="8700" width="15.140625" style="1" customWidth="1"/>
    <col min="8701" max="8946" width="10.5703125" style="1" customWidth="1"/>
    <col min="8947" max="8947" width="10.140625" style="1" customWidth="1"/>
    <col min="8948" max="8948" width="4.42578125" style="1" customWidth="1"/>
    <col min="8949" max="8949" width="58.85546875" style="1" customWidth="1"/>
    <col min="8950" max="8950" width="12.5703125" style="1" customWidth="1"/>
    <col min="8951" max="8951" width="12.85546875" style="1" customWidth="1"/>
    <col min="8952" max="8952" width="11.5703125" style="1" customWidth="1"/>
    <col min="8953" max="8953" width="12.85546875" style="1" customWidth="1"/>
    <col min="8954" max="8954" width="15.140625" style="1" customWidth="1"/>
    <col min="8955" max="8955" width="15.140625" style="1" bestFit="1" customWidth="1"/>
    <col min="8956" max="8956" width="15.140625" style="1" customWidth="1"/>
    <col min="8957" max="9202" width="10.5703125" style="1" customWidth="1"/>
    <col min="9203" max="9203" width="10.140625" style="1" customWidth="1"/>
    <col min="9204" max="9204" width="4.42578125" style="1" customWidth="1"/>
    <col min="9205" max="9205" width="58.85546875" style="1" customWidth="1"/>
    <col min="9206" max="9206" width="12.5703125" style="1" customWidth="1"/>
    <col min="9207" max="9207" width="12.85546875" style="1" customWidth="1"/>
    <col min="9208" max="9208" width="11.5703125" style="1" customWidth="1"/>
    <col min="9209" max="9209" width="12.85546875" style="1" customWidth="1"/>
    <col min="9210" max="9210" width="15.140625" style="1" customWidth="1"/>
    <col min="9211" max="9211" width="15.140625" style="1" bestFit="1" customWidth="1"/>
    <col min="9212" max="9212" width="15.140625" style="1" customWidth="1"/>
    <col min="9213" max="9458" width="10.5703125" style="1" customWidth="1"/>
    <col min="9459" max="9459" width="10.140625" style="1" customWidth="1"/>
    <col min="9460" max="9460" width="4.42578125" style="1" customWidth="1"/>
    <col min="9461" max="9461" width="58.85546875" style="1" customWidth="1"/>
    <col min="9462" max="9462" width="12.5703125" style="1" customWidth="1"/>
    <col min="9463" max="9463" width="12.85546875" style="1" customWidth="1"/>
    <col min="9464" max="9464" width="11.5703125" style="1" customWidth="1"/>
    <col min="9465" max="9465" width="12.85546875" style="1" customWidth="1"/>
    <col min="9466" max="9466" width="15.140625" style="1" customWidth="1"/>
    <col min="9467" max="9467" width="15.140625" style="1" bestFit="1" customWidth="1"/>
    <col min="9468" max="9468" width="15.140625" style="1" customWidth="1"/>
    <col min="9469" max="9714" width="10.5703125" style="1" customWidth="1"/>
    <col min="9715" max="9715" width="10.140625" style="1" customWidth="1"/>
    <col min="9716" max="9716" width="4.42578125" style="1" customWidth="1"/>
    <col min="9717" max="9717" width="58.85546875" style="1" customWidth="1"/>
    <col min="9718" max="9718" width="12.5703125" style="1" customWidth="1"/>
    <col min="9719" max="9719" width="12.85546875" style="1" customWidth="1"/>
    <col min="9720" max="9720" width="11.5703125" style="1" customWidth="1"/>
    <col min="9721" max="9721" width="12.85546875" style="1" customWidth="1"/>
    <col min="9722" max="9722" width="15.140625" style="1" customWidth="1"/>
    <col min="9723" max="9723" width="15.140625" style="1" bestFit="1" customWidth="1"/>
    <col min="9724" max="9724" width="15.140625" style="1" customWidth="1"/>
    <col min="9725" max="9970" width="10.5703125" style="1" customWidth="1"/>
    <col min="9971" max="9971" width="10.140625" style="1" customWidth="1"/>
    <col min="9972" max="9972" width="4.42578125" style="1" customWidth="1"/>
    <col min="9973" max="9973" width="58.85546875" style="1" customWidth="1"/>
    <col min="9974" max="9974" width="12.5703125" style="1" customWidth="1"/>
    <col min="9975" max="9975" width="12.85546875" style="1" customWidth="1"/>
    <col min="9976" max="9976" width="11.5703125" style="1" customWidth="1"/>
    <col min="9977" max="9977" width="12.85546875" style="1" customWidth="1"/>
    <col min="9978" max="9978" width="15.140625" style="1" customWidth="1"/>
    <col min="9979" max="9979" width="15.140625" style="1" bestFit="1" customWidth="1"/>
    <col min="9980" max="9980" width="15.140625" style="1" customWidth="1"/>
    <col min="9981" max="10226" width="10.5703125" style="1" customWidth="1"/>
    <col min="10227" max="10227" width="10.140625" style="1" customWidth="1"/>
    <col min="10228" max="10228" width="4.42578125" style="1" customWidth="1"/>
    <col min="10229" max="10229" width="58.85546875" style="1" customWidth="1"/>
    <col min="10230" max="10230" width="12.5703125" style="1" customWidth="1"/>
    <col min="10231" max="10231" width="12.85546875" style="1" customWidth="1"/>
    <col min="10232" max="10232" width="11.5703125" style="1" customWidth="1"/>
    <col min="10233" max="10233" width="12.85546875" style="1" customWidth="1"/>
    <col min="10234" max="10234" width="15.140625" style="1" customWidth="1"/>
    <col min="10235" max="10235" width="15.140625" style="1" bestFit="1" customWidth="1"/>
    <col min="10236" max="10236" width="15.140625" style="1" customWidth="1"/>
    <col min="10237" max="10482" width="10.5703125" style="1" customWidth="1"/>
    <col min="10483" max="10483" width="10.140625" style="1" customWidth="1"/>
    <col min="10484" max="10484" width="4.42578125" style="1" customWidth="1"/>
    <col min="10485" max="10485" width="58.85546875" style="1" customWidth="1"/>
    <col min="10486" max="10486" width="12.5703125" style="1" customWidth="1"/>
    <col min="10487" max="10487" width="12.85546875" style="1" customWidth="1"/>
    <col min="10488" max="10488" width="11.5703125" style="1" customWidth="1"/>
    <col min="10489" max="10489" width="12.85546875" style="1" customWidth="1"/>
    <col min="10490" max="10490" width="15.140625" style="1" customWidth="1"/>
    <col min="10491" max="10491" width="15.140625" style="1" bestFit="1" customWidth="1"/>
    <col min="10492" max="10492" width="15.140625" style="1" customWidth="1"/>
    <col min="10493" max="10738" width="10.5703125" style="1" customWidth="1"/>
    <col min="10739" max="10739" width="10.140625" style="1" customWidth="1"/>
    <col min="10740" max="10740" width="4.42578125" style="1" customWidth="1"/>
    <col min="10741" max="10741" width="58.85546875" style="1" customWidth="1"/>
    <col min="10742" max="10742" width="12.5703125" style="1" customWidth="1"/>
    <col min="10743" max="10743" width="12.85546875" style="1" customWidth="1"/>
    <col min="10744" max="10744" width="11.5703125" style="1" customWidth="1"/>
    <col min="10745" max="10745" width="12.85546875" style="1" customWidth="1"/>
    <col min="10746" max="10746" width="15.140625" style="1" customWidth="1"/>
    <col min="10747" max="10747" width="15.140625" style="1" bestFit="1" customWidth="1"/>
    <col min="10748" max="10748" width="15.140625" style="1" customWidth="1"/>
    <col min="10749" max="10994" width="10.5703125" style="1" customWidth="1"/>
    <col min="10995" max="10995" width="10.140625" style="1" customWidth="1"/>
    <col min="10996" max="10996" width="4.42578125" style="1" customWidth="1"/>
    <col min="10997" max="10997" width="58.85546875" style="1" customWidth="1"/>
    <col min="10998" max="10998" width="12.5703125" style="1" customWidth="1"/>
    <col min="10999" max="10999" width="12.85546875" style="1" customWidth="1"/>
    <col min="11000" max="11000" width="11.5703125" style="1" customWidth="1"/>
    <col min="11001" max="11001" width="12.85546875" style="1" customWidth="1"/>
    <col min="11002" max="11002" width="15.140625" style="1" customWidth="1"/>
    <col min="11003" max="11003" width="15.140625" style="1" bestFit="1" customWidth="1"/>
    <col min="11004" max="11004" width="15.140625" style="1" customWidth="1"/>
    <col min="11005" max="11250" width="10.5703125" style="1" customWidth="1"/>
    <col min="11251" max="11251" width="10.140625" style="1" customWidth="1"/>
    <col min="11252" max="11252" width="4.42578125" style="1" customWidth="1"/>
    <col min="11253" max="11253" width="58.85546875" style="1" customWidth="1"/>
    <col min="11254" max="11254" width="12.5703125" style="1" customWidth="1"/>
    <col min="11255" max="11255" width="12.85546875" style="1" customWidth="1"/>
    <col min="11256" max="11256" width="11.5703125" style="1" customWidth="1"/>
    <col min="11257" max="11257" width="12.85546875" style="1" customWidth="1"/>
    <col min="11258" max="11258" width="15.140625" style="1" customWidth="1"/>
    <col min="11259" max="11259" width="15.140625" style="1" bestFit="1" customWidth="1"/>
    <col min="11260" max="11260" width="15.140625" style="1" customWidth="1"/>
    <col min="11261" max="11506" width="10.5703125" style="1" customWidth="1"/>
    <col min="11507" max="11507" width="10.140625" style="1" customWidth="1"/>
    <col min="11508" max="11508" width="4.42578125" style="1" customWidth="1"/>
    <col min="11509" max="11509" width="58.85546875" style="1" customWidth="1"/>
    <col min="11510" max="11510" width="12.5703125" style="1" customWidth="1"/>
    <col min="11511" max="11511" width="12.85546875" style="1" customWidth="1"/>
    <col min="11512" max="11512" width="11.5703125" style="1" customWidth="1"/>
    <col min="11513" max="11513" width="12.85546875" style="1" customWidth="1"/>
    <col min="11514" max="11514" width="15.140625" style="1" customWidth="1"/>
    <col min="11515" max="11515" width="15.140625" style="1" bestFit="1" customWidth="1"/>
    <col min="11516" max="11516" width="15.140625" style="1" customWidth="1"/>
    <col min="11517" max="11762" width="10.5703125" style="1" customWidth="1"/>
    <col min="11763" max="11763" width="10.140625" style="1" customWidth="1"/>
    <col min="11764" max="11764" width="4.42578125" style="1" customWidth="1"/>
    <col min="11765" max="11765" width="58.85546875" style="1" customWidth="1"/>
    <col min="11766" max="11766" width="12.5703125" style="1" customWidth="1"/>
    <col min="11767" max="11767" width="12.85546875" style="1" customWidth="1"/>
    <col min="11768" max="11768" width="11.5703125" style="1" customWidth="1"/>
    <col min="11769" max="11769" width="12.85546875" style="1" customWidth="1"/>
    <col min="11770" max="11770" width="15.140625" style="1" customWidth="1"/>
    <col min="11771" max="11771" width="15.140625" style="1" bestFit="1" customWidth="1"/>
    <col min="11772" max="11772" width="15.140625" style="1" customWidth="1"/>
    <col min="11773" max="12018" width="10.5703125" style="1" customWidth="1"/>
    <col min="12019" max="12019" width="10.140625" style="1" customWidth="1"/>
    <col min="12020" max="12020" width="4.42578125" style="1" customWidth="1"/>
    <col min="12021" max="12021" width="58.85546875" style="1" customWidth="1"/>
    <col min="12022" max="12022" width="12.5703125" style="1" customWidth="1"/>
    <col min="12023" max="12023" width="12.85546875" style="1" customWidth="1"/>
    <col min="12024" max="12024" width="11.5703125" style="1" customWidth="1"/>
    <col min="12025" max="12025" width="12.85546875" style="1" customWidth="1"/>
    <col min="12026" max="12026" width="15.140625" style="1" customWidth="1"/>
    <col min="12027" max="12027" width="15.140625" style="1" bestFit="1" customWidth="1"/>
    <col min="12028" max="12028" width="15.140625" style="1" customWidth="1"/>
    <col min="12029" max="12274" width="10.5703125" style="1" customWidth="1"/>
    <col min="12275" max="12275" width="10.140625" style="1" customWidth="1"/>
    <col min="12276" max="12276" width="4.42578125" style="1" customWidth="1"/>
    <col min="12277" max="12277" width="58.85546875" style="1" customWidth="1"/>
    <col min="12278" max="12278" width="12.5703125" style="1" customWidth="1"/>
    <col min="12279" max="12279" width="12.85546875" style="1" customWidth="1"/>
    <col min="12280" max="12280" width="11.5703125" style="1" customWidth="1"/>
    <col min="12281" max="12281" width="12.85546875" style="1" customWidth="1"/>
    <col min="12282" max="12282" width="15.140625" style="1" customWidth="1"/>
    <col min="12283" max="12283" width="15.140625" style="1" bestFit="1" customWidth="1"/>
    <col min="12284" max="12284" width="15.140625" style="1" customWidth="1"/>
    <col min="12285" max="12530" width="10.5703125" style="1" customWidth="1"/>
    <col min="12531" max="12531" width="10.140625" style="1" customWidth="1"/>
    <col min="12532" max="12532" width="4.42578125" style="1" customWidth="1"/>
    <col min="12533" max="12533" width="58.85546875" style="1" customWidth="1"/>
    <col min="12534" max="12534" width="12.5703125" style="1" customWidth="1"/>
    <col min="12535" max="12535" width="12.85546875" style="1" customWidth="1"/>
    <col min="12536" max="12536" width="11.5703125" style="1" customWidth="1"/>
    <col min="12537" max="12537" width="12.85546875" style="1" customWidth="1"/>
    <col min="12538" max="12538" width="15.140625" style="1" customWidth="1"/>
    <col min="12539" max="12539" width="15.140625" style="1" bestFit="1" customWidth="1"/>
    <col min="12540" max="12540" width="15.140625" style="1" customWidth="1"/>
    <col min="12541" max="12786" width="10.5703125" style="1" customWidth="1"/>
    <col min="12787" max="12787" width="10.140625" style="1" customWidth="1"/>
    <col min="12788" max="12788" width="4.42578125" style="1" customWidth="1"/>
    <col min="12789" max="12789" width="58.85546875" style="1" customWidth="1"/>
    <col min="12790" max="12790" width="12.5703125" style="1" customWidth="1"/>
    <col min="12791" max="12791" width="12.85546875" style="1" customWidth="1"/>
    <col min="12792" max="12792" width="11.5703125" style="1" customWidth="1"/>
    <col min="12793" max="12793" width="12.85546875" style="1" customWidth="1"/>
    <col min="12794" max="12794" width="15.140625" style="1" customWidth="1"/>
    <col min="12795" max="12795" width="15.140625" style="1" bestFit="1" customWidth="1"/>
    <col min="12796" max="12796" width="15.140625" style="1" customWidth="1"/>
    <col min="12797" max="13042" width="10.5703125" style="1" customWidth="1"/>
    <col min="13043" max="13043" width="10.140625" style="1" customWidth="1"/>
    <col min="13044" max="13044" width="4.42578125" style="1" customWidth="1"/>
    <col min="13045" max="13045" width="58.85546875" style="1" customWidth="1"/>
    <col min="13046" max="13046" width="12.5703125" style="1" customWidth="1"/>
    <col min="13047" max="13047" width="12.85546875" style="1" customWidth="1"/>
    <col min="13048" max="13048" width="11.5703125" style="1" customWidth="1"/>
    <col min="13049" max="13049" width="12.85546875" style="1" customWidth="1"/>
    <col min="13050" max="13050" width="15.140625" style="1" customWidth="1"/>
    <col min="13051" max="13051" width="15.140625" style="1" bestFit="1" customWidth="1"/>
    <col min="13052" max="13052" width="15.140625" style="1" customWidth="1"/>
    <col min="13053" max="13298" width="10.5703125" style="1" customWidth="1"/>
    <col min="13299" max="13299" width="10.140625" style="1" customWidth="1"/>
    <col min="13300" max="13300" width="4.42578125" style="1" customWidth="1"/>
    <col min="13301" max="13301" width="58.85546875" style="1" customWidth="1"/>
    <col min="13302" max="13302" width="12.5703125" style="1" customWidth="1"/>
    <col min="13303" max="13303" width="12.85546875" style="1" customWidth="1"/>
    <col min="13304" max="13304" width="11.5703125" style="1" customWidth="1"/>
    <col min="13305" max="13305" width="12.85546875" style="1" customWidth="1"/>
    <col min="13306" max="13306" width="15.140625" style="1" customWidth="1"/>
    <col min="13307" max="13307" width="15.140625" style="1" bestFit="1" customWidth="1"/>
    <col min="13308" max="13308" width="15.140625" style="1" customWidth="1"/>
    <col min="13309" max="13554" width="10.5703125" style="1" customWidth="1"/>
    <col min="13555" max="13555" width="10.140625" style="1" customWidth="1"/>
    <col min="13556" max="13556" width="4.42578125" style="1" customWidth="1"/>
    <col min="13557" max="13557" width="58.85546875" style="1" customWidth="1"/>
    <col min="13558" max="13558" width="12.5703125" style="1" customWidth="1"/>
    <col min="13559" max="13559" width="12.85546875" style="1" customWidth="1"/>
    <col min="13560" max="13560" width="11.5703125" style="1" customWidth="1"/>
    <col min="13561" max="13561" width="12.85546875" style="1" customWidth="1"/>
    <col min="13562" max="13562" width="15.140625" style="1" customWidth="1"/>
    <col min="13563" max="13563" width="15.140625" style="1" bestFit="1" customWidth="1"/>
    <col min="13564" max="13564" width="15.140625" style="1" customWidth="1"/>
    <col min="13565" max="13810" width="10.5703125" style="1" customWidth="1"/>
    <col min="13811" max="13811" width="10.140625" style="1" customWidth="1"/>
    <col min="13812" max="13812" width="4.42578125" style="1" customWidth="1"/>
    <col min="13813" max="13813" width="58.85546875" style="1" customWidth="1"/>
    <col min="13814" max="13814" width="12.5703125" style="1" customWidth="1"/>
    <col min="13815" max="13815" width="12.85546875" style="1" customWidth="1"/>
    <col min="13816" max="13816" width="11.5703125" style="1" customWidth="1"/>
    <col min="13817" max="13817" width="12.85546875" style="1" customWidth="1"/>
    <col min="13818" max="13818" width="15.140625" style="1" customWidth="1"/>
    <col min="13819" max="13819" width="15.140625" style="1" bestFit="1" customWidth="1"/>
    <col min="13820" max="13820" width="15.140625" style="1" customWidth="1"/>
    <col min="13821" max="14066" width="10.5703125" style="1" customWidth="1"/>
    <col min="14067" max="14067" width="10.140625" style="1" customWidth="1"/>
    <col min="14068" max="14068" width="4.42578125" style="1" customWidth="1"/>
    <col min="14069" max="14069" width="58.85546875" style="1" customWidth="1"/>
    <col min="14070" max="14070" width="12.5703125" style="1" customWidth="1"/>
    <col min="14071" max="14071" width="12.85546875" style="1" customWidth="1"/>
    <col min="14072" max="14072" width="11.5703125" style="1" customWidth="1"/>
    <col min="14073" max="14073" width="12.85546875" style="1" customWidth="1"/>
    <col min="14074" max="14074" width="15.140625" style="1" customWidth="1"/>
    <col min="14075" max="14075" width="15.140625" style="1" bestFit="1" customWidth="1"/>
    <col min="14076" max="14076" width="15.140625" style="1" customWidth="1"/>
    <col min="14077" max="14322" width="10.5703125" style="1" customWidth="1"/>
    <col min="14323" max="14323" width="10.140625" style="1" customWidth="1"/>
    <col min="14324" max="14324" width="4.42578125" style="1" customWidth="1"/>
    <col min="14325" max="14325" width="58.85546875" style="1" customWidth="1"/>
    <col min="14326" max="14326" width="12.5703125" style="1" customWidth="1"/>
    <col min="14327" max="14327" width="12.85546875" style="1" customWidth="1"/>
    <col min="14328" max="14328" width="11.5703125" style="1" customWidth="1"/>
    <col min="14329" max="14329" width="12.85546875" style="1" customWidth="1"/>
    <col min="14330" max="14330" width="15.140625" style="1" customWidth="1"/>
    <col min="14331" max="14331" width="15.140625" style="1" bestFit="1" customWidth="1"/>
    <col min="14332" max="14332" width="15.140625" style="1" customWidth="1"/>
    <col min="14333" max="14578" width="10.5703125" style="1" customWidth="1"/>
    <col min="14579" max="14579" width="10.140625" style="1" customWidth="1"/>
    <col min="14580" max="14580" width="4.42578125" style="1" customWidth="1"/>
    <col min="14581" max="14581" width="58.85546875" style="1" customWidth="1"/>
    <col min="14582" max="14582" width="12.5703125" style="1" customWidth="1"/>
    <col min="14583" max="14583" width="12.85546875" style="1" customWidth="1"/>
    <col min="14584" max="14584" width="11.5703125" style="1" customWidth="1"/>
    <col min="14585" max="14585" width="12.85546875" style="1" customWidth="1"/>
    <col min="14586" max="14586" width="15.140625" style="1" customWidth="1"/>
    <col min="14587" max="14587" width="15.140625" style="1" bestFit="1" customWidth="1"/>
    <col min="14588" max="14588" width="15.140625" style="1" customWidth="1"/>
    <col min="14589" max="14834" width="10.5703125" style="1" customWidth="1"/>
    <col min="14835" max="14835" width="10.140625" style="1" customWidth="1"/>
    <col min="14836" max="14836" width="4.42578125" style="1" customWidth="1"/>
    <col min="14837" max="14837" width="58.85546875" style="1" customWidth="1"/>
    <col min="14838" max="14838" width="12.5703125" style="1" customWidth="1"/>
    <col min="14839" max="14839" width="12.85546875" style="1" customWidth="1"/>
    <col min="14840" max="14840" width="11.5703125" style="1" customWidth="1"/>
    <col min="14841" max="14841" width="12.85546875" style="1" customWidth="1"/>
    <col min="14842" max="14842" width="15.140625" style="1" customWidth="1"/>
    <col min="14843" max="14843" width="15.140625" style="1" bestFit="1" customWidth="1"/>
    <col min="14844" max="14844" width="15.140625" style="1" customWidth="1"/>
    <col min="14845" max="15090" width="10.5703125" style="1" customWidth="1"/>
    <col min="15091" max="15091" width="10.140625" style="1" customWidth="1"/>
    <col min="15092" max="15092" width="4.42578125" style="1" customWidth="1"/>
    <col min="15093" max="15093" width="58.85546875" style="1" customWidth="1"/>
    <col min="15094" max="15094" width="12.5703125" style="1" customWidth="1"/>
    <col min="15095" max="15095" width="12.85546875" style="1" customWidth="1"/>
    <col min="15096" max="15096" width="11.5703125" style="1" customWidth="1"/>
    <col min="15097" max="15097" width="12.85546875" style="1" customWidth="1"/>
    <col min="15098" max="15098" width="15.140625" style="1" customWidth="1"/>
    <col min="15099" max="15099" width="15.140625" style="1" bestFit="1" customWidth="1"/>
    <col min="15100" max="15100" width="15.140625" style="1" customWidth="1"/>
    <col min="15101" max="15346" width="10.5703125" style="1" customWidth="1"/>
    <col min="15347" max="15347" width="10.140625" style="1" customWidth="1"/>
    <col min="15348" max="15348" width="4.42578125" style="1" customWidth="1"/>
    <col min="15349" max="15349" width="58.85546875" style="1" customWidth="1"/>
    <col min="15350" max="15350" width="12.5703125" style="1" customWidth="1"/>
    <col min="15351" max="15351" width="12.85546875" style="1" customWidth="1"/>
    <col min="15352" max="15352" width="11.5703125" style="1" customWidth="1"/>
    <col min="15353" max="15353" width="12.85546875" style="1" customWidth="1"/>
    <col min="15354" max="15354" width="15.140625" style="1" customWidth="1"/>
    <col min="15355" max="15355" width="15.140625" style="1" bestFit="1" customWidth="1"/>
    <col min="15356" max="15356" width="15.140625" style="1" customWidth="1"/>
    <col min="15357" max="15602" width="10.5703125" style="1" customWidth="1"/>
    <col min="15603" max="15603" width="10.140625" style="1" customWidth="1"/>
    <col min="15604" max="15604" width="4.42578125" style="1" customWidth="1"/>
    <col min="15605" max="15605" width="58.85546875" style="1" customWidth="1"/>
    <col min="15606" max="15606" width="12.5703125" style="1" customWidth="1"/>
    <col min="15607" max="15607" width="12.85546875" style="1" customWidth="1"/>
    <col min="15608" max="15608" width="11.5703125" style="1" customWidth="1"/>
    <col min="15609" max="15609" width="12.85546875" style="1" customWidth="1"/>
    <col min="15610" max="15610" width="15.140625" style="1" customWidth="1"/>
    <col min="15611" max="15611" width="15.140625" style="1" bestFit="1" customWidth="1"/>
    <col min="15612" max="15612" width="15.140625" style="1" customWidth="1"/>
    <col min="15613" max="15858" width="10.5703125" style="1" customWidth="1"/>
    <col min="15859" max="15859" width="10.140625" style="1" customWidth="1"/>
    <col min="15860" max="15860" width="4.42578125" style="1" customWidth="1"/>
    <col min="15861" max="15861" width="58.85546875" style="1" customWidth="1"/>
    <col min="15862" max="15862" width="12.5703125" style="1" customWidth="1"/>
    <col min="15863" max="15863" width="12.85546875" style="1" customWidth="1"/>
    <col min="15864" max="15864" width="11.5703125" style="1" customWidth="1"/>
    <col min="15865" max="15865" width="12.85546875" style="1" customWidth="1"/>
    <col min="15866" max="15866" width="15.140625" style="1" customWidth="1"/>
    <col min="15867" max="15867" width="15.140625" style="1" bestFit="1" customWidth="1"/>
    <col min="15868" max="15868" width="15.140625" style="1" customWidth="1"/>
    <col min="15869" max="16114" width="10.5703125" style="1" customWidth="1"/>
    <col min="16115" max="16115" width="10.140625" style="1" customWidth="1"/>
    <col min="16116" max="16116" width="4.42578125" style="1" customWidth="1"/>
    <col min="16117" max="16117" width="58.85546875" style="1" customWidth="1"/>
    <col min="16118" max="16118" width="12.5703125" style="1" customWidth="1"/>
    <col min="16119" max="16119" width="12.85546875" style="1" customWidth="1"/>
    <col min="16120" max="16120" width="11.5703125" style="1" customWidth="1"/>
    <col min="16121" max="16121" width="12.85546875" style="1" customWidth="1"/>
    <col min="16122" max="16122" width="15.140625" style="1" customWidth="1"/>
    <col min="16123" max="16123" width="15.140625" style="1" bestFit="1" customWidth="1"/>
    <col min="16124" max="16124" width="15.140625" style="1" customWidth="1"/>
    <col min="16125" max="16384" width="10.5703125" style="1" customWidth="1"/>
  </cols>
  <sheetData>
    <row r="1" spans="1:6" ht="39.950000000000003" customHeight="1" x14ac:dyDescent="0.15">
      <c r="A1" s="55" t="s">
        <v>116</v>
      </c>
      <c r="B1" s="55"/>
      <c r="C1" s="55"/>
      <c r="D1" s="55"/>
      <c r="E1" s="55"/>
      <c r="F1" s="55"/>
    </row>
    <row r="2" spans="1:6" ht="39.950000000000003" customHeight="1" thickBot="1" x14ac:dyDescent="0.2">
      <c r="A2" s="56" t="s">
        <v>117</v>
      </c>
      <c r="B2" s="56"/>
      <c r="C2" s="56"/>
      <c r="D2" s="56"/>
      <c r="E2" s="56"/>
      <c r="F2" s="56"/>
    </row>
    <row r="3" spans="1:6" ht="26.25" thickBot="1" x14ac:dyDescent="0.2">
      <c r="A3" s="2" t="s">
        <v>0</v>
      </c>
      <c r="B3" s="3" t="s">
        <v>111</v>
      </c>
      <c r="C3" s="4" t="s">
        <v>1</v>
      </c>
      <c r="D3" s="3" t="s">
        <v>2</v>
      </c>
      <c r="E3" s="5" t="s">
        <v>112</v>
      </c>
      <c r="F3" s="6" t="s">
        <v>114</v>
      </c>
    </row>
    <row r="4" spans="1:6" ht="15" customHeight="1" thickTop="1" x14ac:dyDescent="0.15">
      <c r="A4" s="7" t="s">
        <v>3</v>
      </c>
      <c r="B4" s="8" t="s">
        <v>4</v>
      </c>
      <c r="C4" s="9" t="s">
        <v>5</v>
      </c>
      <c r="D4" s="10">
        <v>0</v>
      </c>
      <c r="E4" s="50"/>
      <c r="F4" s="11">
        <f>D4*E4</f>
        <v>0</v>
      </c>
    </row>
    <row r="5" spans="1:6" ht="15" customHeight="1" x14ac:dyDescent="0.15">
      <c r="A5" s="12" t="s">
        <v>6</v>
      </c>
      <c r="B5" s="13" t="s">
        <v>7</v>
      </c>
      <c r="C5" s="14" t="s">
        <v>8</v>
      </c>
      <c r="D5" s="15">
        <v>0</v>
      </c>
      <c r="E5" s="51"/>
      <c r="F5" s="16">
        <f>D5*E5</f>
        <v>0</v>
      </c>
    </row>
    <row r="6" spans="1:6" ht="15" customHeight="1" x14ac:dyDescent="0.15">
      <c r="A6" s="12" t="s">
        <v>9</v>
      </c>
      <c r="B6" s="13" t="s">
        <v>4</v>
      </c>
      <c r="C6" s="14" t="s">
        <v>10</v>
      </c>
      <c r="D6" s="15">
        <v>0</v>
      </c>
      <c r="E6" s="51"/>
      <c r="F6" s="16">
        <f t="shared" ref="F6:F56" si="0">D6*E6</f>
        <v>0</v>
      </c>
    </row>
    <row r="7" spans="1:6" ht="15" customHeight="1" x14ac:dyDescent="0.15">
      <c r="A7" s="12" t="s">
        <v>11</v>
      </c>
      <c r="B7" s="13" t="s">
        <v>4</v>
      </c>
      <c r="C7" s="14" t="s">
        <v>12</v>
      </c>
      <c r="D7" s="15">
        <v>0</v>
      </c>
      <c r="E7" s="51"/>
      <c r="F7" s="16">
        <f t="shared" si="0"/>
        <v>0</v>
      </c>
    </row>
    <row r="8" spans="1:6" ht="15" customHeight="1" x14ac:dyDescent="0.15">
      <c r="A8" s="12" t="s">
        <v>13</v>
      </c>
      <c r="B8" s="13" t="s">
        <v>4</v>
      </c>
      <c r="C8" s="17" t="s">
        <v>14</v>
      </c>
      <c r="D8" s="15">
        <v>0</v>
      </c>
      <c r="E8" s="51"/>
      <c r="F8" s="16">
        <f t="shared" si="0"/>
        <v>0</v>
      </c>
    </row>
    <row r="9" spans="1:6" ht="15" customHeight="1" x14ac:dyDescent="0.15">
      <c r="A9" s="12" t="s">
        <v>15</v>
      </c>
      <c r="B9" s="13" t="s">
        <v>7</v>
      </c>
      <c r="C9" s="18" t="s">
        <v>16</v>
      </c>
      <c r="D9" s="15">
        <v>0.79</v>
      </c>
      <c r="E9" s="51"/>
      <c r="F9" s="16">
        <f t="shared" si="0"/>
        <v>0</v>
      </c>
    </row>
    <row r="10" spans="1:6" ht="15" customHeight="1" x14ac:dyDescent="0.15">
      <c r="A10" s="12" t="s">
        <v>17</v>
      </c>
      <c r="B10" s="13" t="s">
        <v>4</v>
      </c>
      <c r="C10" s="14" t="s">
        <v>18</v>
      </c>
      <c r="D10" s="15">
        <v>0</v>
      </c>
      <c r="E10" s="51"/>
      <c r="F10" s="16">
        <f t="shared" si="0"/>
        <v>0</v>
      </c>
    </row>
    <row r="11" spans="1:6" ht="15" customHeight="1" x14ac:dyDescent="0.15">
      <c r="A11" s="12" t="s">
        <v>19</v>
      </c>
      <c r="B11" s="13" t="s">
        <v>4</v>
      </c>
      <c r="C11" s="14" t="s">
        <v>20</v>
      </c>
      <c r="D11" s="15">
        <v>0</v>
      </c>
      <c r="E11" s="51"/>
      <c r="F11" s="16">
        <f t="shared" si="0"/>
        <v>0</v>
      </c>
    </row>
    <row r="12" spans="1:6" ht="15" customHeight="1" x14ac:dyDescent="0.15">
      <c r="A12" s="12" t="s">
        <v>21</v>
      </c>
      <c r="B12" s="13" t="s">
        <v>7</v>
      </c>
      <c r="C12" s="14" t="s">
        <v>22</v>
      </c>
      <c r="D12" s="15">
        <v>80.03</v>
      </c>
      <c r="E12" s="51"/>
      <c r="F12" s="16">
        <f t="shared" si="0"/>
        <v>0</v>
      </c>
    </row>
    <row r="13" spans="1:6" ht="15" customHeight="1" x14ac:dyDescent="0.15">
      <c r="A13" s="12" t="s">
        <v>23</v>
      </c>
      <c r="B13" s="13" t="s">
        <v>7</v>
      </c>
      <c r="C13" s="14" t="s">
        <v>24</v>
      </c>
      <c r="D13" s="15">
        <v>4.0990000000000002</v>
      </c>
      <c r="E13" s="51"/>
      <c r="F13" s="16">
        <f t="shared" si="0"/>
        <v>0</v>
      </c>
    </row>
    <row r="14" spans="1:6" ht="15" customHeight="1" x14ac:dyDescent="0.15">
      <c r="A14" s="19" t="s">
        <v>25</v>
      </c>
      <c r="B14" s="13" t="s">
        <v>7</v>
      </c>
      <c r="C14" s="14" t="s">
        <v>26</v>
      </c>
      <c r="D14" s="15">
        <v>7.3689999999999998</v>
      </c>
      <c r="E14" s="51"/>
      <c r="F14" s="16">
        <f t="shared" si="0"/>
        <v>0</v>
      </c>
    </row>
    <row r="15" spans="1:6" ht="15" customHeight="1" x14ac:dyDescent="0.15">
      <c r="A15" s="12" t="s">
        <v>27</v>
      </c>
      <c r="B15" s="13" t="s">
        <v>4</v>
      </c>
      <c r="C15" s="14" t="s">
        <v>28</v>
      </c>
      <c r="D15" s="15">
        <v>0</v>
      </c>
      <c r="E15" s="51"/>
      <c r="F15" s="16">
        <f t="shared" si="0"/>
        <v>0</v>
      </c>
    </row>
    <row r="16" spans="1:6" ht="15" customHeight="1" x14ac:dyDescent="0.15">
      <c r="A16" s="12" t="s">
        <v>29</v>
      </c>
      <c r="B16" s="13" t="s">
        <v>4</v>
      </c>
      <c r="C16" s="14" t="s">
        <v>30</v>
      </c>
      <c r="D16" s="15">
        <v>0</v>
      </c>
      <c r="E16" s="51"/>
      <c r="F16" s="16">
        <f t="shared" si="0"/>
        <v>0</v>
      </c>
    </row>
    <row r="17" spans="1:6" ht="15" customHeight="1" x14ac:dyDescent="0.15">
      <c r="A17" s="12" t="s">
        <v>31</v>
      </c>
      <c r="B17" s="13" t="s">
        <v>7</v>
      </c>
      <c r="C17" s="14" t="s">
        <v>32</v>
      </c>
      <c r="D17" s="15">
        <v>6.42</v>
      </c>
      <c r="E17" s="51"/>
      <c r="F17" s="16">
        <f t="shared" si="0"/>
        <v>0</v>
      </c>
    </row>
    <row r="18" spans="1:6" ht="15" customHeight="1" x14ac:dyDescent="0.15">
      <c r="A18" s="12" t="s">
        <v>33</v>
      </c>
      <c r="B18" s="13" t="s">
        <v>7</v>
      </c>
      <c r="C18" s="14" t="s">
        <v>34</v>
      </c>
      <c r="D18" s="15">
        <v>0.28000000000000003</v>
      </c>
      <c r="E18" s="51"/>
      <c r="F18" s="16">
        <f t="shared" si="0"/>
        <v>0</v>
      </c>
    </row>
    <row r="19" spans="1:6" ht="15" customHeight="1" x14ac:dyDescent="0.15">
      <c r="A19" s="19" t="s">
        <v>35</v>
      </c>
      <c r="B19" s="13" t="s">
        <v>4</v>
      </c>
      <c r="C19" s="14" t="s">
        <v>36</v>
      </c>
      <c r="D19" s="15">
        <v>0</v>
      </c>
      <c r="E19" s="51"/>
      <c r="F19" s="16">
        <f t="shared" si="0"/>
        <v>0</v>
      </c>
    </row>
    <row r="20" spans="1:6" ht="15" customHeight="1" x14ac:dyDescent="0.15">
      <c r="A20" s="19" t="s">
        <v>37</v>
      </c>
      <c r="B20" s="13" t="s">
        <v>4</v>
      </c>
      <c r="C20" s="14" t="s">
        <v>38</v>
      </c>
      <c r="D20" s="15">
        <v>0</v>
      </c>
      <c r="E20" s="51"/>
      <c r="F20" s="16">
        <f t="shared" si="0"/>
        <v>0</v>
      </c>
    </row>
    <row r="21" spans="1:6" ht="15" customHeight="1" x14ac:dyDescent="0.15">
      <c r="A21" s="12" t="s">
        <v>39</v>
      </c>
      <c r="B21" s="13" t="s">
        <v>4</v>
      </c>
      <c r="C21" s="14" t="s">
        <v>40</v>
      </c>
      <c r="D21" s="15">
        <v>0</v>
      </c>
      <c r="E21" s="51"/>
      <c r="F21" s="16">
        <f t="shared" si="0"/>
        <v>0</v>
      </c>
    </row>
    <row r="22" spans="1:6" ht="15" customHeight="1" x14ac:dyDescent="0.15">
      <c r="A22" s="12" t="s">
        <v>41</v>
      </c>
      <c r="B22" s="13" t="s">
        <v>4</v>
      </c>
      <c r="C22" s="18" t="s">
        <v>42</v>
      </c>
      <c r="D22" s="15">
        <v>0</v>
      </c>
      <c r="E22" s="51"/>
      <c r="F22" s="16">
        <f t="shared" si="0"/>
        <v>0</v>
      </c>
    </row>
    <row r="23" spans="1:6" ht="15" customHeight="1" x14ac:dyDescent="0.15">
      <c r="A23" s="12" t="s">
        <v>43</v>
      </c>
      <c r="B23" s="13" t="s">
        <v>7</v>
      </c>
      <c r="C23" s="14" t="s">
        <v>44</v>
      </c>
      <c r="D23" s="15">
        <v>0</v>
      </c>
      <c r="E23" s="51"/>
      <c r="F23" s="16">
        <f t="shared" si="0"/>
        <v>0</v>
      </c>
    </row>
    <row r="24" spans="1:6" ht="15" customHeight="1" x14ac:dyDescent="0.15">
      <c r="A24" s="12" t="s">
        <v>45</v>
      </c>
      <c r="B24" s="13" t="s">
        <v>7</v>
      </c>
      <c r="C24" s="14" t="s">
        <v>46</v>
      </c>
      <c r="D24" s="15">
        <v>0</v>
      </c>
      <c r="E24" s="51"/>
      <c r="F24" s="16">
        <f t="shared" si="0"/>
        <v>0</v>
      </c>
    </row>
    <row r="25" spans="1:6" ht="15" customHeight="1" x14ac:dyDescent="0.15">
      <c r="A25" s="12" t="s">
        <v>47</v>
      </c>
      <c r="B25" s="13" t="s">
        <v>7</v>
      </c>
      <c r="C25" s="14" t="s">
        <v>48</v>
      </c>
      <c r="D25" s="15">
        <v>27.48</v>
      </c>
      <c r="E25" s="51"/>
      <c r="F25" s="16">
        <f t="shared" si="0"/>
        <v>0</v>
      </c>
    </row>
    <row r="26" spans="1:6" ht="15" customHeight="1" x14ac:dyDescent="0.15">
      <c r="A26" s="12" t="s">
        <v>49</v>
      </c>
      <c r="B26" s="13" t="s">
        <v>7</v>
      </c>
      <c r="C26" s="14" t="s">
        <v>50</v>
      </c>
      <c r="D26" s="15">
        <v>0</v>
      </c>
      <c r="E26" s="51"/>
      <c r="F26" s="16">
        <f t="shared" si="0"/>
        <v>0</v>
      </c>
    </row>
    <row r="27" spans="1:6" ht="15" customHeight="1" x14ac:dyDescent="0.15">
      <c r="A27" s="12" t="s">
        <v>51</v>
      </c>
      <c r="B27" s="13" t="s">
        <v>7</v>
      </c>
      <c r="C27" s="14" t="s">
        <v>52</v>
      </c>
      <c r="D27" s="15">
        <v>0</v>
      </c>
      <c r="E27" s="51"/>
      <c r="F27" s="16">
        <f t="shared" si="0"/>
        <v>0</v>
      </c>
    </row>
    <row r="28" spans="1:6" ht="15" customHeight="1" x14ac:dyDescent="0.15">
      <c r="A28" s="12" t="s">
        <v>53</v>
      </c>
      <c r="B28" s="13" t="s">
        <v>7</v>
      </c>
      <c r="C28" s="14" t="s">
        <v>54</v>
      </c>
      <c r="D28" s="15">
        <v>0.78800000000000003</v>
      </c>
      <c r="E28" s="51"/>
      <c r="F28" s="16">
        <f t="shared" si="0"/>
        <v>0</v>
      </c>
    </row>
    <row r="29" spans="1:6" ht="15" customHeight="1" x14ac:dyDescent="0.15">
      <c r="A29" s="12" t="s">
        <v>55</v>
      </c>
      <c r="B29" s="13" t="s">
        <v>7</v>
      </c>
      <c r="C29" s="14" t="s">
        <v>56</v>
      </c>
      <c r="D29" s="15">
        <v>67.72</v>
      </c>
      <c r="E29" s="51"/>
      <c r="F29" s="16">
        <f t="shared" si="0"/>
        <v>0</v>
      </c>
    </row>
    <row r="30" spans="1:6" ht="15" customHeight="1" x14ac:dyDescent="0.15">
      <c r="A30" s="12" t="s">
        <v>57</v>
      </c>
      <c r="B30" s="13" t="s">
        <v>7</v>
      </c>
      <c r="C30" s="14" t="s">
        <v>58</v>
      </c>
      <c r="D30" s="15">
        <v>0</v>
      </c>
      <c r="E30" s="51"/>
      <c r="F30" s="16">
        <f t="shared" si="0"/>
        <v>0</v>
      </c>
    </row>
    <row r="31" spans="1:6" ht="15" customHeight="1" x14ac:dyDescent="0.15">
      <c r="A31" s="12" t="s">
        <v>59</v>
      </c>
      <c r="B31" s="13" t="s">
        <v>4</v>
      </c>
      <c r="C31" s="14" t="s">
        <v>60</v>
      </c>
      <c r="D31" s="15">
        <v>3.32</v>
      </c>
      <c r="E31" s="51"/>
      <c r="F31" s="16">
        <f t="shared" si="0"/>
        <v>0</v>
      </c>
    </row>
    <row r="32" spans="1:6" ht="15" customHeight="1" x14ac:dyDescent="0.15">
      <c r="A32" s="12" t="s">
        <v>61</v>
      </c>
      <c r="B32" s="13" t="s">
        <v>4</v>
      </c>
      <c r="C32" s="14" t="s">
        <v>62</v>
      </c>
      <c r="D32" s="15">
        <v>0.84599999999999997</v>
      </c>
      <c r="E32" s="51"/>
      <c r="F32" s="16">
        <f t="shared" si="0"/>
        <v>0</v>
      </c>
    </row>
    <row r="33" spans="1:6" ht="15" customHeight="1" x14ac:dyDescent="0.15">
      <c r="A33" s="20" t="s">
        <v>63</v>
      </c>
      <c r="B33" s="21" t="s">
        <v>4</v>
      </c>
      <c r="C33" s="22" t="s">
        <v>64</v>
      </c>
      <c r="D33" s="15">
        <v>0</v>
      </c>
      <c r="E33" s="51"/>
      <c r="F33" s="16">
        <f t="shared" si="0"/>
        <v>0</v>
      </c>
    </row>
    <row r="34" spans="1:6" ht="15" customHeight="1" x14ac:dyDescent="0.15">
      <c r="A34" s="23" t="s">
        <v>65</v>
      </c>
      <c r="B34" s="24" t="s">
        <v>4</v>
      </c>
      <c r="C34" s="25" t="s">
        <v>66</v>
      </c>
      <c r="D34" s="26">
        <v>785.44299999999998</v>
      </c>
      <c r="E34" s="51"/>
      <c r="F34" s="16">
        <f t="shared" si="0"/>
        <v>0</v>
      </c>
    </row>
    <row r="35" spans="1:6" ht="15" customHeight="1" x14ac:dyDescent="0.15">
      <c r="A35" s="19" t="s">
        <v>67</v>
      </c>
      <c r="B35" s="13" t="s">
        <v>7</v>
      </c>
      <c r="C35" s="27" t="s">
        <v>68</v>
      </c>
      <c r="D35" s="28">
        <v>3.58</v>
      </c>
      <c r="E35" s="51"/>
      <c r="F35" s="16">
        <f t="shared" si="0"/>
        <v>0</v>
      </c>
    </row>
    <row r="36" spans="1:6" ht="15" customHeight="1" x14ac:dyDescent="0.15">
      <c r="A36" s="7" t="s">
        <v>69</v>
      </c>
      <c r="B36" s="8" t="s">
        <v>4</v>
      </c>
      <c r="C36" s="9" t="s">
        <v>70</v>
      </c>
      <c r="D36" s="10">
        <v>0.83199999999999996</v>
      </c>
      <c r="E36" s="51"/>
      <c r="F36" s="16">
        <f t="shared" si="0"/>
        <v>0</v>
      </c>
    </row>
    <row r="37" spans="1:6" ht="15" customHeight="1" x14ac:dyDescent="0.15">
      <c r="A37" s="12" t="s">
        <v>71</v>
      </c>
      <c r="B37" s="13" t="s">
        <v>4</v>
      </c>
      <c r="C37" s="14" t="s">
        <v>72</v>
      </c>
      <c r="D37" s="15">
        <v>0</v>
      </c>
      <c r="E37" s="51"/>
      <c r="F37" s="16">
        <f t="shared" si="0"/>
        <v>0</v>
      </c>
    </row>
    <row r="38" spans="1:6" ht="15" customHeight="1" x14ac:dyDescent="0.15">
      <c r="A38" s="12" t="s">
        <v>73</v>
      </c>
      <c r="B38" s="13" t="s">
        <v>7</v>
      </c>
      <c r="C38" s="18" t="s">
        <v>74</v>
      </c>
      <c r="D38" s="15">
        <v>3.8170000000000002</v>
      </c>
      <c r="E38" s="51"/>
      <c r="F38" s="16">
        <f t="shared" si="0"/>
        <v>0</v>
      </c>
    </row>
    <row r="39" spans="1:6" ht="15" customHeight="1" x14ac:dyDescent="0.15">
      <c r="A39" s="12" t="s">
        <v>75</v>
      </c>
      <c r="B39" s="13" t="s">
        <v>4</v>
      </c>
      <c r="C39" s="14" t="s">
        <v>76</v>
      </c>
      <c r="D39" s="15">
        <v>0</v>
      </c>
      <c r="E39" s="51"/>
      <c r="F39" s="16">
        <f t="shared" si="0"/>
        <v>0</v>
      </c>
    </row>
    <row r="40" spans="1:6" ht="15" customHeight="1" x14ac:dyDescent="0.15">
      <c r="A40" s="12" t="s">
        <v>77</v>
      </c>
      <c r="B40" s="13" t="s">
        <v>7</v>
      </c>
      <c r="C40" s="14" t="s">
        <v>78</v>
      </c>
      <c r="D40" s="15">
        <v>0</v>
      </c>
      <c r="E40" s="51"/>
      <c r="F40" s="16">
        <f t="shared" si="0"/>
        <v>0</v>
      </c>
    </row>
    <row r="41" spans="1:6" ht="15" customHeight="1" x14ac:dyDescent="0.15">
      <c r="A41" s="12" t="s">
        <v>79</v>
      </c>
      <c r="B41" s="21" t="s">
        <v>7</v>
      </c>
      <c r="C41" s="27" t="s">
        <v>80</v>
      </c>
      <c r="D41" s="15">
        <v>0</v>
      </c>
      <c r="E41" s="51"/>
      <c r="F41" s="16">
        <f t="shared" si="0"/>
        <v>0</v>
      </c>
    </row>
    <row r="42" spans="1:6" ht="14.1" customHeight="1" x14ac:dyDescent="0.15">
      <c r="A42" s="29" t="s">
        <v>81</v>
      </c>
      <c r="B42" s="30" t="s">
        <v>7</v>
      </c>
      <c r="C42" s="31" t="s">
        <v>82</v>
      </c>
      <c r="D42" s="28">
        <v>11.5</v>
      </c>
      <c r="E42" s="51"/>
      <c r="F42" s="16">
        <f t="shared" si="0"/>
        <v>0</v>
      </c>
    </row>
    <row r="43" spans="1:6" ht="15" customHeight="1" x14ac:dyDescent="0.15">
      <c r="A43" s="7" t="s">
        <v>83</v>
      </c>
      <c r="B43" s="8" t="s">
        <v>7</v>
      </c>
      <c r="C43" s="9" t="s">
        <v>84</v>
      </c>
      <c r="D43" s="10">
        <v>0</v>
      </c>
      <c r="E43" s="51"/>
      <c r="F43" s="16">
        <f t="shared" si="0"/>
        <v>0</v>
      </c>
    </row>
    <row r="44" spans="1:6" ht="15" customHeight="1" x14ac:dyDescent="0.15">
      <c r="A44" s="12" t="s">
        <v>85</v>
      </c>
      <c r="B44" s="13" t="s">
        <v>7</v>
      </c>
      <c r="C44" s="14" t="s">
        <v>86</v>
      </c>
      <c r="D44" s="15">
        <v>0</v>
      </c>
      <c r="E44" s="51"/>
      <c r="F44" s="16">
        <f t="shared" si="0"/>
        <v>0</v>
      </c>
    </row>
    <row r="45" spans="1:6" ht="15" customHeight="1" x14ac:dyDescent="0.15">
      <c r="A45" s="12" t="s">
        <v>87</v>
      </c>
      <c r="B45" s="13" t="s">
        <v>7</v>
      </c>
      <c r="C45" s="14" t="s">
        <v>88</v>
      </c>
      <c r="D45" s="15">
        <v>181.792</v>
      </c>
      <c r="E45" s="51"/>
      <c r="F45" s="16">
        <f t="shared" si="0"/>
        <v>0</v>
      </c>
    </row>
    <row r="46" spans="1:6" ht="15" customHeight="1" x14ac:dyDescent="0.15">
      <c r="A46" s="12" t="s">
        <v>89</v>
      </c>
      <c r="B46" s="13" t="s">
        <v>7</v>
      </c>
      <c r="C46" s="27" t="s">
        <v>90</v>
      </c>
      <c r="D46" s="15">
        <v>0</v>
      </c>
      <c r="E46" s="51"/>
      <c r="F46" s="16">
        <f t="shared" si="0"/>
        <v>0</v>
      </c>
    </row>
    <row r="47" spans="1:6" ht="15" customHeight="1" x14ac:dyDescent="0.15">
      <c r="A47" s="12" t="s">
        <v>91</v>
      </c>
      <c r="B47" s="13" t="s">
        <v>4</v>
      </c>
      <c r="C47" s="27" t="s">
        <v>92</v>
      </c>
      <c r="D47" s="15">
        <v>0</v>
      </c>
      <c r="E47" s="51"/>
      <c r="F47" s="16">
        <f t="shared" si="0"/>
        <v>0</v>
      </c>
    </row>
    <row r="48" spans="1:6" ht="15" customHeight="1" x14ac:dyDescent="0.15">
      <c r="A48" s="12" t="s">
        <v>93</v>
      </c>
      <c r="B48" s="13" t="s">
        <v>4</v>
      </c>
      <c r="C48" s="27" t="s">
        <v>94</v>
      </c>
      <c r="D48" s="15">
        <v>2.54</v>
      </c>
      <c r="E48" s="51"/>
      <c r="F48" s="16">
        <f t="shared" si="0"/>
        <v>0</v>
      </c>
    </row>
    <row r="49" spans="1:6" ht="15" customHeight="1" x14ac:dyDescent="0.15">
      <c r="A49" s="12" t="s">
        <v>95</v>
      </c>
      <c r="B49" s="13" t="s">
        <v>4</v>
      </c>
      <c r="C49" s="27" t="s">
        <v>96</v>
      </c>
      <c r="D49" s="15">
        <v>0.2</v>
      </c>
      <c r="E49" s="51"/>
      <c r="F49" s="16">
        <f t="shared" si="0"/>
        <v>0</v>
      </c>
    </row>
    <row r="50" spans="1:6" ht="15" customHeight="1" x14ac:dyDescent="0.15">
      <c r="A50" s="12" t="s">
        <v>97</v>
      </c>
      <c r="B50" s="13" t="s">
        <v>4</v>
      </c>
      <c r="C50" s="27" t="s">
        <v>98</v>
      </c>
      <c r="D50" s="15">
        <v>7.34</v>
      </c>
      <c r="E50" s="51"/>
      <c r="F50" s="16">
        <f t="shared" si="0"/>
        <v>0</v>
      </c>
    </row>
    <row r="51" spans="1:6" ht="15" customHeight="1" x14ac:dyDescent="0.15">
      <c r="A51" s="12" t="s">
        <v>99</v>
      </c>
      <c r="B51" s="30" t="s">
        <v>7</v>
      </c>
      <c r="C51" s="22" t="s">
        <v>100</v>
      </c>
      <c r="D51" s="15">
        <v>16.95</v>
      </c>
      <c r="E51" s="51"/>
      <c r="F51" s="16">
        <f t="shared" si="0"/>
        <v>0</v>
      </c>
    </row>
    <row r="52" spans="1:6" ht="15" customHeight="1" x14ac:dyDescent="0.15">
      <c r="A52" s="12" t="s">
        <v>101</v>
      </c>
      <c r="B52" s="30" t="s">
        <v>7</v>
      </c>
      <c r="C52" s="27" t="s">
        <v>102</v>
      </c>
      <c r="D52" s="15">
        <v>0</v>
      </c>
      <c r="E52" s="51"/>
      <c r="F52" s="16">
        <f t="shared" si="0"/>
        <v>0</v>
      </c>
    </row>
    <row r="53" spans="1:6" ht="15" customHeight="1" x14ac:dyDescent="0.15">
      <c r="A53" s="12" t="s">
        <v>103</v>
      </c>
      <c r="B53" s="30" t="s">
        <v>7</v>
      </c>
      <c r="C53" s="27" t="s">
        <v>104</v>
      </c>
      <c r="D53" s="15">
        <v>0.1</v>
      </c>
      <c r="E53" s="51"/>
      <c r="F53" s="16">
        <f t="shared" si="0"/>
        <v>0</v>
      </c>
    </row>
    <row r="54" spans="1:6" ht="15" customHeight="1" x14ac:dyDescent="0.15">
      <c r="A54" s="12" t="s">
        <v>105</v>
      </c>
      <c r="B54" s="30" t="s">
        <v>7</v>
      </c>
      <c r="C54" s="27" t="s">
        <v>106</v>
      </c>
      <c r="D54" s="15">
        <v>0</v>
      </c>
      <c r="E54" s="51"/>
      <c r="F54" s="16">
        <f t="shared" si="0"/>
        <v>0</v>
      </c>
    </row>
    <row r="55" spans="1:6" ht="15" customHeight="1" x14ac:dyDescent="0.15">
      <c r="A55" s="12" t="s">
        <v>107</v>
      </c>
      <c r="B55" s="30" t="s">
        <v>7</v>
      </c>
      <c r="C55" s="27" t="s">
        <v>108</v>
      </c>
      <c r="D55" s="15">
        <v>1043.748</v>
      </c>
      <c r="E55" s="51"/>
      <c r="F55" s="16">
        <f t="shared" si="0"/>
        <v>0</v>
      </c>
    </row>
    <row r="56" spans="1:6" ht="15" customHeight="1" thickBot="1" x14ac:dyDescent="0.2">
      <c r="A56" s="32" t="s">
        <v>109</v>
      </c>
      <c r="B56" s="33" t="s">
        <v>7</v>
      </c>
      <c r="C56" s="34" t="s">
        <v>110</v>
      </c>
      <c r="D56" s="35">
        <v>135.02000000000001</v>
      </c>
      <c r="E56" s="52"/>
      <c r="F56" s="16">
        <f t="shared" si="0"/>
        <v>0</v>
      </c>
    </row>
    <row r="57" spans="1:6" ht="30" customHeight="1" thickBot="1" x14ac:dyDescent="0.2">
      <c r="A57" s="53" t="s">
        <v>121</v>
      </c>
      <c r="B57" s="54"/>
      <c r="C57" s="54"/>
      <c r="D57" s="36">
        <f>SUM(D4:D56)</f>
        <v>2392.0039999999999</v>
      </c>
      <c r="E57" s="37"/>
      <c r="F57" s="49">
        <f>SUM(F4:F56)</f>
        <v>0</v>
      </c>
    </row>
    <row r="58" spans="1:6" ht="15" customHeight="1" x14ac:dyDescent="0.15">
      <c r="A58" s="38"/>
      <c r="B58" s="38"/>
      <c r="C58" s="38"/>
      <c r="D58" s="39"/>
      <c r="E58" s="40"/>
      <c r="F58" s="41"/>
    </row>
    <row r="59" spans="1:6" ht="15" customHeight="1" x14ac:dyDescent="0.15">
      <c r="A59" s="42" t="s">
        <v>118</v>
      </c>
    </row>
    <row r="60" spans="1:6" ht="15" customHeight="1" x14ac:dyDescent="0.15">
      <c r="A60" s="44"/>
      <c r="B60" s="1" t="s">
        <v>113</v>
      </c>
    </row>
    <row r="61" spans="1:6" ht="15" customHeight="1" x14ac:dyDescent="0.15">
      <c r="B61" s="1" t="s">
        <v>115</v>
      </c>
    </row>
    <row r="62" spans="1:6" ht="15" customHeight="1" x14ac:dyDescent="0.15">
      <c r="B62" s="1"/>
    </row>
    <row r="63" spans="1:6" ht="15" customHeight="1" x14ac:dyDescent="0.15">
      <c r="B63" s="45"/>
      <c r="C63" s="46" t="s">
        <v>119</v>
      </c>
    </row>
    <row r="64" spans="1:6" ht="15" customHeight="1" x14ac:dyDescent="0.15">
      <c r="A64" s="47"/>
    </row>
    <row r="65" spans="1:6" s="48" customFormat="1" ht="39.950000000000003" customHeight="1" x14ac:dyDescent="0.2">
      <c r="A65" s="57" t="s">
        <v>120</v>
      </c>
      <c r="B65" s="57"/>
      <c r="C65" s="57"/>
      <c r="D65" s="57"/>
      <c r="E65" s="57"/>
      <c r="F65" s="57"/>
    </row>
    <row r="66" spans="1:6" s="48" customFormat="1" ht="39.950000000000003" customHeight="1" x14ac:dyDescent="0.2">
      <c r="A66" s="57" t="s">
        <v>122</v>
      </c>
      <c r="B66" s="57"/>
      <c r="C66" s="57"/>
      <c r="D66" s="57"/>
      <c r="E66" s="57"/>
      <c r="F66" s="57"/>
    </row>
    <row r="67" spans="1:6" s="48" customFormat="1" ht="39.950000000000003" customHeight="1" x14ac:dyDescent="0.2">
      <c r="D67" s="58" t="s">
        <v>123</v>
      </c>
      <c r="E67" s="58"/>
      <c r="F67" s="58"/>
    </row>
  </sheetData>
  <sheetProtection algorithmName="SHA-512" hashValue="EvPW4PovPOcLD/KXGazG/tNNwfAjA0DmZ1s8VyQt7uDY8mBvg/nfwQy5g77xK6idSR84mGemXLQ/9frcsATpbQ==" saltValue="egbFRQGfekJ6paQplcG/eQ==" spinCount="100000" sheet="1" objects="1" scenarios="1"/>
  <mergeCells count="6">
    <mergeCell ref="D67:F67"/>
    <mergeCell ref="A57:C57"/>
    <mergeCell ref="A1:F1"/>
    <mergeCell ref="A2:F2"/>
    <mergeCell ref="A65:F65"/>
    <mergeCell ref="A66:F66"/>
  </mergeCells>
  <printOptions horizontalCentered="1"/>
  <pageMargins left="0.39370078740157483" right="0.39370078740157483" top="0.39370078740157483" bottom="0.39370078740157483" header="0" footer="0"/>
  <pageSetup paperSize="9"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Oškrdalová Tereza</cp:lastModifiedBy>
  <cp:lastPrinted>2018-09-13T11:57:28Z</cp:lastPrinted>
  <dcterms:created xsi:type="dcterms:W3CDTF">2018-09-13T09:28:30Z</dcterms:created>
  <dcterms:modified xsi:type="dcterms:W3CDTF">2018-10-05T13:17:20Z</dcterms:modified>
</cp:coreProperties>
</file>