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460" tabRatio="85" activeTab="0"/>
  </bookViews>
  <sheets>
    <sheet name="SJ" sheetId="1" r:id="rId1"/>
  </sheets>
  <definedNames>
    <definedName name="_xlnm.Print_Area" localSheetId="0">'SJ'!#REF!</definedName>
  </definedNames>
  <calcPr fullCalcOnLoad="1"/>
</workbook>
</file>

<file path=xl/sharedStrings.xml><?xml version="1.0" encoding="utf-8"?>
<sst xmlns="http://schemas.openxmlformats.org/spreadsheetml/2006/main" count="47" uniqueCount="34">
  <si>
    <t>Váha v %</t>
  </si>
  <si>
    <t>Pořadí nabídek</t>
  </si>
  <si>
    <t>Počet bodů</t>
  </si>
  <si>
    <t>Pořadí výběru</t>
  </si>
  <si>
    <t>Hodnotící kritéria</t>
  </si>
  <si>
    <t>Výše nabídkové ceny</t>
  </si>
  <si>
    <t>Firma/Hodnotící kritéria</t>
  </si>
  <si>
    <t>Výše nabídkové ceny [Kč]</t>
  </si>
  <si>
    <t>investiční referent, FN Brno</t>
  </si>
  <si>
    <t xml:space="preserve"> </t>
  </si>
  <si>
    <t>Celkem bodů</t>
  </si>
  <si>
    <t>Celkem</t>
  </si>
  <si>
    <t>Výpočet dle hodnotících kritérií:</t>
  </si>
  <si>
    <t>Vyhodnocení nabídek:</t>
  </si>
  <si>
    <t>Pracovní skupina ve složení:</t>
  </si>
  <si>
    <t>Patrik Dymanus</t>
  </si>
  <si>
    <t>Bc. Karel Široký</t>
  </si>
  <si>
    <t>náměstek pro HTS</t>
  </si>
  <si>
    <t>……………………………………………</t>
  </si>
  <si>
    <t>Výše nabídkové ceny  bez DPH [Kč]</t>
  </si>
  <si>
    <t>Nabídka č.</t>
  </si>
  <si>
    <t>Ing. Šárka Opršalová</t>
  </si>
  <si>
    <t>vedoucí Oddělení investičních činností</t>
  </si>
  <si>
    <t xml:space="preserve">vedoucí Správy budov </t>
  </si>
  <si>
    <t>PS Brno, s.r.o.</t>
  </si>
  <si>
    <t>STAVOS BRNO, a.s.</t>
  </si>
  <si>
    <t>BRIPO s.r.o.</t>
  </si>
  <si>
    <t>V Brně dne 8. 11. 2018</t>
  </si>
  <si>
    <t>Jiří Novotný</t>
  </si>
  <si>
    <t>vedoucí OPBT</t>
  </si>
  <si>
    <t>V Brně dne 8.11.2018</t>
  </si>
  <si>
    <t>FN Brno - PMDV, objekt L - Kanceláře pro OPVP ve 3.NP</t>
  </si>
  <si>
    <t>vítězný uchazeč</t>
  </si>
  <si>
    <t>Ing. Jana Vlková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</si>
</sst>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#,##0.000"/>
    <numFmt numFmtId="168" formatCode="0.000000"/>
    <numFmt numFmtId="169" formatCode="0.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1"/>
      <name val="Arial CE"/>
      <family val="2"/>
    </font>
    <font>
      <b/>
      <sz val="11"/>
      <name val="Arial CE"/>
      <family val="0"/>
    </font>
    <font>
      <u val="single"/>
      <sz val="10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b/>
      <sz val="13.5"/>
      <color indexed="10"/>
      <name val="Arial CE"/>
      <family val="2"/>
    </font>
    <font>
      <sz val="13.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left" vertical="center" wrapText="1" indent="2"/>
    </xf>
    <xf numFmtId="4" fontId="9" fillId="0" borderId="13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 horizontal="center" vertical="justify" wrapText="1"/>
    </xf>
    <xf numFmtId="0" fontId="1" fillId="34" borderId="16" xfId="0" applyFont="1" applyFill="1" applyBorder="1" applyAlignment="1">
      <alignment horizontal="center" shrinkToFit="1"/>
    </xf>
    <xf numFmtId="0" fontId="0" fillId="0" borderId="17" xfId="0" applyFont="1" applyBorder="1" applyAlignment="1">
      <alignment horizontal="left" vertical="center" wrapText="1" indent="2"/>
    </xf>
    <xf numFmtId="2" fontId="0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 indent="2"/>
    </xf>
    <xf numFmtId="2" fontId="0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right" vertical="center" indent="3"/>
    </xf>
    <xf numFmtId="0" fontId="1" fillId="35" borderId="14" xfId="0" applyFont="1" applyFill="1" applyBorder="1" applyAlignment="1">
      <alignment vertical="center"/>
    </xf>
    <xf numFmtId="0" fontId="1" fillId="35" borderId="15" xfId="0" applyFont="1" applyFill="1" applyBorder="1" applyAlignment="1">
      <alignment horizontal="center" vertical="center" wrapText="1" shrinkToFit="1"/>
    </xf>
    <xf numFmtId="0" fontId="1" fillId="35" borderId="16" xfId="0" applyFont="1" applyFill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right" vertical="center" indent="3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 indent="2"/>
    </xf>
    <xf numFmtId="4" fontId="9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0" fontId="10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9"/>
  <sheetViews>
    <sheetView tabSelected="1" zoomScalePageLayoutView="0" workbookViewId="0" topLeftCell="A7">
      <selection activeCell="C33" sqref="C33"/>
    </sheetView>
  </sheetViews>
  <sheetFormatPr defaultColWidth="9.00390625" defaultRowHeight="12.75"/>
  <cols>
    <col min="1" max="1" width="5.875" style="0" customWidth="1"/>
    <col min="2" max="2" width="3.375" style="0" customWidth="1"/>
    <col min="3" max="3" width="24.375" style="0" customWidth="1"/>
    <col min="4" max="4" width="35.00390625" style="0" customWidth="1"/>
    <col min="5" max="5" width="27.25390625" style="0" customWidth="1"/>
    <col min="6" max="6" width="1.875" style="5" customWidth="1"/>
    <col min="7" max="7" width="9.125" style="5" customWidth="1"/>
  </cols>
  <sheetData>
    <row r="1" spans="3:6" ht="36.75" customHeight="1">
      <c r="C1" s="47" t="s">
        <v>31</v>
      </c>
      <c r="D1" s="48"/>
      <c r="E1" s="48"/>
      <c r="F1" s="48"/>
    </row>
    <row r="2" ht="13.5" thickBot="1"/>
    <row r="3" spans="3:4" ht="13.5" thickBot="1">
      <c r="C3" s="1" t="s">
        <v>4</v>
      </c>
      <c r="D3" s="2" t="s">
        <v>0</v>
      </c>
    </row>
    <row r="4" spans="3:4" ht="15" customHeight="1" thickBot="1">
      <c r="C4" s="11" t="s">
        <v>5</v>
      </c>
      <c r="D4" s="12">
        <v>100</v>
      </c>
    </row>
    <row r="5" spans="3:4" ht="15.75" customHeight="1" thickBot="1">
      <c r="C5" s="11" t="s">
        <v>11</v>
      </c>
      <c r="D5" s="12">
        <v>100</v>
      </c>
    </row>
    <row r="6" spans="3:4" ht="15.75" customHeight="1">
      <c r="C6" s="8"/>
      <c r="D6" s="13"/>
    </row>
    <row r="7" ht="6.75" customHeight="1" thickBot="1"/>
    <row r="8" spans="3:7" ht="34.5" customHeight="1">
      <c r="C8" s="38" t="s">
        <v>20</v>
      </c>
      <c r="D8" s="39" t="s">
        <v>6</v>
      </c>
      <c r="E8" s="40" t="s">
        <v>19</v>
      </c>
      <c r="G8"/>
    </row>
    <row r="9" spans="3:8" ht="28.5" customHeight="1">
      <c r="C9" s="41">
        <v>1</v>
      </c>
      <c r="D9" s="20" t="s">
        <v>24</v>
      </c>
      <c r="E9" s="21">
        <v>2597164</v>
      </c>
      <c r="G9"/>
      <c r="H9" t="s">
        <v>9</v>
      </c>
    </row>
    <row r="10" spans="3:7" ht="28.5" customHeight="1">
      <c r="C10" s="41">
        <v>2</v>
      </c>
      <c r="D10" s="20" t="s">
        <v>25</v>
      </c>
      <c r="E10" s="21">
        <v>2608136</v>
      </c>
      <c r="G10"/>
    </row>
    <row r="11" spans="3:7" ht="28.5" customHeight="1" thickBot="1">
      <c r="C11" s="42">
        <v>3</v>
      </c>
      <c r="D11" s="43" t="s">
        <v>26</v>
      </c>
      <c r="E11" s="44">
        <v>2467369</v>
      </c>
      <c r="G11"/>
    </row>
    <row r="12" ht="12.75">
      <c r="C12" s="4"/>
    </row>
    <row r="14" ht="15">
      <c r="C14" s="14" t="s">
        <v>12</v>
      </c>
    </row>
    <row r="15" ht="13.5" thickBot="1">
      <c r="G15"/>
    </row>
    <row r="16" spans="3:7" ht="27.75" customHeight="1">
      <c r="C16" s="34" t="s">
        <v>1</v>
      </c>
      <c r="D16" s="35" t="s">
        <v>7</v>
      </c>
      <c r="E16" s="36" t="s">
        <v>2</v>
      </c>
      <c r="G16"/>
    </row>
    <row r="17" spans="2:7" ht="25.5" customHeight="1">
      <c r="B17" t="s">
        <v>9</v>
      </c>
      <c r="C17" s="25" t="s">
        <v>24</v>
      </c>
      <c r="D17" s="31">
        <f>E9</f>
        <v>2597164</v>
      </c>
      <c r="E17" s="37">
        <f>D19/D17*100</f>
        <v>95.00243342353428</v>
      </c>
      <c r="G17"/>
    </row>
    <row r="18" spans="3:7" ht="25.5" customHeight="1">
      <c r="C18" s="25" t="s">
        <v>25</v>
      </c>
      <c r="D18" s="31">
        <f>E10</f>
        <v>2608136</v>
      </c>
      <c r="E18" s="37">
        <f>D19/D18*100</f>
        <v>94.60277378173531</v>
      </c>
      <c r="G18"/>
    </row>
    <row r="19" spans="3:7" ht="25.5" customHeight="1" thickBot="1">
      <c r="C19" s="28" t="s">
        <v>26</v>
      </c>
      <c r="D19" s="32">
        <f>E11</f>
        <v>2467369</v>
      </c>
      <c r="E19" s="33">
        <v>100</v>
      </c>
      <c r="G19"/>
    </row>
    <row r="20" spans="3:5" ht="12.75">
      <c r="C20" s="8"/>
      <c r="D20" s="9"/>
      <c r="E20" s="10"/>
    </row>
    <row r="21" spans="3:8" ht="12.75">
      <c r="C21" s="8"/>
      <c r="D21" s="9"/>
      <c r="E21" s="10"/>
      <c r="H21" s="19"/>
    </row>
    <row r="22" spans="3:5" ht="15">
      <c r="C22" s="14" t="s">
        <v>13</v>
      </c>
      <c r="D22" s="6"/>
      <c r="E22" s="7"/>
    </row>
    <row r="23" ht="13.5" thickBot="1"/>
    <row r="24" spans="3:5" ht="12.75">
      <c r="C24" s="22" t="s">
        <v>1</v>
      </c>
      <c r="D24" s="23" t="s">
        <v>10</v>
      </c>
      <c r="E24" s="24" t="s">
        <v>3</v>
      </c>
    </row>
    <row r="25" spans="3:5" ht="25.5" customHeight="1">
      <c r="C25" s="25" t="s">
        <v>24</v>
      </c>
      <c r="D25" s="26">
        <f>E17</f>
        <v>95.00243342353428</v>
      </c>
      <c r="E25" s="27">
        <v>2</v>
      </c>
    </row>
    <row r="26" spans="3:5" ht="25.5" customHeight="1">
      <c r="C26" s="25" t="s">
        <v>25</v>
      </c>
      <c r="D26" s="26">
        <f>E18</f>
        <v>94.60277378173531</v>
      </c>
      <c r="E26" s="27">
        <v>3</v>
      </c>
    </row>
    <row r="27" spans="3:5" ht="25.5" customHeight="1" thickBot="1">
      <c r="C27" s="28" t="s">
        <v>26</v>
      </c>
      <c r="D27" s="29">
        <f>E19</f>
        <v>100</v>
      </c>
      <c r="E27" s="30">
        <v>1</v>
      </c>
    </row>
    <row r="30" ht="12.75">
      <c r="C30" t="s">
        <v>27</v>
      </c>
    </row>
    <row r="32" spans="3:4" ht="12.75">
      <c r="C32" t="s">
        <v>33</v>
      </c>
      <c r="D32" s="3"/>
    </row>
    <row r="33" spans="3:5" ht="12.75">
      <c r="C33" t="s">
        <v>8</v>
      </c>
      <c r="E33" t="s">
        <v>18</v>
      </c>
    </row>
    <row r="36" spans="3:7" s="45" customFormat="1" ht="14.25">
      <c r="C36" s="45" t="s">
        <v>32</v>
      </c>
      <c r="F36" s="46"/>
      <c r="G36" s="46"/>
    </row>
    <row r="37" spans="3:7" s="45" customFormat="1" ht="12.75" customHeight="1">
      <c r="C37" s="49" t="str">
        <f>C27</f>
        <v>BRIPO s.r.o.</v>
      </c>
      <c r="D37" s="49"/>
      <c r="E37" s="49"/>
      <c r="F37" s="46"/>
      <c r="G37" s="46"/>
    </row>
    <row r="38" ht="15">
      <c r="D38" s="15"/>
    </row>
    <row r="40" ht="12.75">
      <c r="C40" s="16" t="s">
        <v>14</v>
      </c>
    </row>
    <row r="43" spans="3:5" ht="12.75">
      <c r="C43" t="s">
        <v>21</v>
      </c>
      <c r="E43" t="s">
        <v>9</v>
      </c>
    </row>
    <row r="44" spans="3:5" ht="12.75">
      <c r="C44" s="17" t="s">
        <v>22</v>
      </c>
      <c r="E44" t="s">
        <v>18</v>
      </c>
    </row>
    <row r="45" ht="12.75">
      <c r="C45" s="17"/>
    </row>
    <row r="46" ht="12.75">
      <c r="C46" t="s">
        <v>15</v>
      </c>
    </row>
    <row r="47" spans="3:5" ht="12.75">
      <c r="C47" s="17" t="s">
        <v>23</v>
      </c>
      <c r="E47" t="s">
        <v>18</v>
      </c>
    </row>
    <row r="49" ht="12.75">
      <c r="C49" t="s">
        <v>28</v>
      </c>
    </row>
    <row r="50" spans="3:5" ht="12.75">
      <c r="C50" s="17" t="s">
        <v>29</v>
      </c>
      <c r="E50" t="s">
        <v>18</v>
      </c>
    </row>
    <row r="52" ht="12.75">
      <c r="C52" s="17"/>
    </row>
    <row r="54" spans="3:5" ht="12.75">
      <c r="C54" s="18" t="s">
        <v>30</v>
      </c>
      <c r="E54" s="5"/>
    </row>
    <row r="57" ht="12.75">
      <c r="C57" t="s">
        <v>16</v>
      </c>
    </row>
    <row r="58" spans="3:4" ht="12.75">
      <c r="C58" t="s">
        <v>17</v>
      </c>
      <c r="D58" t="s">
        <v>18</v>
      </c>
    </row>
    <row r="59" ht="12.75">
      <c r="F59"/>
    </row>
  </sheetData>
  <sheetProtection selectLockedCells="1" selectUnlockedCells="1"/>
  <mergeCells count="2">
    <mergeCell ref="C1:F1"/>
    <mergeCell ref="C37:E3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FNBrno</dc:creator>
  <cp:keywords/>
  <dc:description/>
  <cp:lastModifiedBy>Opršalová Šárka</cp:lastModifiedBy>
  <cp:lastPrinted>2018-11-08T11:04:06Z</cp:lastPrinted>
  <dcterms:created xsi:type="dcterms:W3CDTF">2004-11-14T10:28:32Z</dcterms:created>
  <dcterms:modified xsi:type="dcterms:W3CDTF">2018-11-08T11:07:14Z</dcterms:modified>
  <cp:category/>
  <cp:version/>
  <cp:contentType/>
  <cp:contentStatus/>
</cp:coreProperties>
</file>