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59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<sst xmlns="http://schemas.openxmlformats.org/spreadsheetml/2006/main" count="23" uniqueCount="23">
  <si>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</si>
  <si>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</si>
  <si>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</si>
  <si>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</si>
  <si>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</si>
  <si>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</si>
  <si>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</si>
  <si>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</si>
  <si>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</si>
  <si>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</si>
  <si>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</si>
  <si>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</si>
  <si>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</si>
  <si>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</si>
  <si>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</si>
  <si>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</si>
  <si>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Peginterferon beta - 4 roky</t>
  </si>
  <si>
    <t>Peginterferon beta</t>
  </si>
  <si>
    <t>L03AB13</t>
  </si>
  <si>
    <t>125MCG INJ SOL 2X0,5ML pero</t>
  </si>
  <si>
    <t>125MCG INJ SOL 2X0,5ML stříkačka</t>
  </si>
  <si>
    <t>63MCG+94MCG INJ SOL 1+1 pero</t>
  </si>
  <si>
    <t>63MCG+94MCG INJ SOL 1+1 stříkačka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</si>
</sst>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6" xfId="0" applyFont="1" applyFill="1" applyBorder="1"/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3" fillId="0" borderId="2" xfId="0" applyNumberFormat="1" applyFont="1" applyBorder="1"/>
    <xf numFmtId="3" fontId="3" fillId="0" borderId="5" xfId="0" applyNumberFormat="1" applyFont="1" applyBorder="1"/>
    <xf numFmtId="3" fontId="4" fillId="2" borderId="6" xfId="0" applyNumberFormat="1" applyFont="1" applyFill="1" applyBorder="1" applyAlignment="1">
      <alignment vertical="top" wrapText="1"/>
    </xf>
    <xf numFmtId="3" fontId="4" fillId="4" borderId="6" xfId="0" applyNumberFormat="1" applyFont="1" applyFill="1" applyBorder="1" applyAlignment="1">
      <alignment/>
    </xf>
    <xf numFmtId="3" fontId="3" fillId="0" borderId="1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4.421875" style="1" bestFit="1" customWidth="1"/>
    <col min="4" max="4" width="10.00390625" style="1" customWidth="1"/>
    <col min="5" max="6" width="22.57421875" style="1" customWidth="1"/>
    <col min="7" max="7" width="34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6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</row>
    <row r="2" spans="2:13" ht="15">
      <c r="B2" s="17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spans="1:14" ht="25.5">
      <c r="A4" s="3"/>
      <c r="B4" s="9" t="s">
        <v>0</v>
      </c>
      <c r="C4" s="9" t="s">
        <v>1</v>
      </c>
      <c r="D4" s="9" t="s">
        <v>2</v>
      </c>
      <c r="E4" s="9" t="s">
        <v>3</v>
      </c>
      <c r="F4" s="9" t="s">
        <v>12</v>
      </c>
      <c r="G4" s="9" t="s">
        <v>4</v>
      </c>
      <c r="H4" s="10" t="s">
        <v>13</v>
      </c>
      <c r="I4" s="10" t="s">
        <v>7</v>
      </c>
      <c r="J4" s="11" t="s">
        <v>5</v>
      </c>
      <c r="K4" s="11" t="s">
        <v>8</v>
      </c>
      <c r="L4" s="10" t="s">
        <v>10</v>
      </c>
      <c r="M4" s="14" t="s">
        <v>11</v>
      </c>
      <c r="N4" s="4"/>
    </row>
    <row r="5" spans="1:14" ht="15">
      <c r="A5" s="3"/>
      <c r="B5" s="25" t="s">
        <v>18</v>
      </c>
      <c r="C5" s="25" t="s">
        <v>17</v>
      </c>
      <c r="D5" s="7"/>
      <c r="E5" s="7"/>
      <c r="F5" s="7"/>
      <c r="G5" s="9" t="s">
        <v>22</v>
      </c>
      <c r="H5" s="8"/>
      <c r="I5" s="8"/>
      <c r="J5" s="8">
        <f>I5*0.1</f>
        <v>0</v>
      </c>
      <c r="K5" s="8">
        <f>J5+I5</f>
        <v>0</v>
      </c>
      <c r="L5" s="6">
        <v>20</v>
      </c>
      <c r="M5" s="14">
        <f>L5*I5</f>
        <v>0</v>
      </c>
      <c r="N5" s="4"/>
    </row>
    <row r="6" spans="1:14" ht="15" customHeight="1">
      <c r="A6" s="3"/>
      <c r="B6" s="26"/>
      <c r="C6" s="26"/>
      <c r="D6" s="7"/>
      <c r="E6" s="7"/>
      <c r="F6" s="7"/>
      <c r="G6" s="9" t="s">
        <v>21</v>
      </c>
      <c r="H6" s="8"/>
      <c r="I6" s="8"/>
      <c r="J6" s="8">
        <f aca="true" t="shared" si="0" ref="J6:J8">I6*0.1</f>
        <v>0</v>
      </c>
      <c r="K6" s="8">
        <f aca="true" t="shared" si="1" ref="K6:K8">J6+I6</f>
        <v>0</v>
      </c>
      <c r="L6" s="6">
        <v>60</v>
      </c>
      <c r="M6" s="14">
        <f aca="true" t="shared" si="2" ref="M6:M8">L6*I6</f>
        <v>0</v>
      </c>
      <c r="N6" s="4"/>
    </row>
    <row r="7" spans="1:14" ht="15" customHeight="1">
      <c r="A7" s="3"/>
      <c r="B7" s="26"/>
      <c r="C7" s="26"/>
      <c r="D7" s="7"/>
      <c r="E7" s="7"/>
      <c r="F7" s="7"/>
      <c r="G7" s="9" t="s">
        <v>20</v>
      </c>
      <c r="H7" s="8"/>
      <c r="I7" s="8"/>
      <c r="J7" s="8">
        <f t="shared" si="0"/>
        <v>0</v>
      </c>
      <c r="K7" s="8">
        <f t="shared" si="1"/>
        <v>0</v>
      </c>
      <c r="L7" s="6">
        <v>460</v>
      </c>
      <c r="M7" s="14">
        <f t="shared" si="2"/>
        <v>0</v>
      </c>
      <c r="N7" s="4"/>
    </row>
    <row r="8" spans="1:14" ht="15" customHeight="1">
      <c r="A8" s="3"/>
      <c r="B8" s="27"/>
      <c r="C8" s="27"/>
      <c r="D8" s="7"/>
      <c r="E8" s="7"/>
      <c r="F8" s="7"/>
      <c r="G8" s="9" t="s">
        <v>19</v>
      </c>
      <c r="H8" s="8"/>
      <c r="I8" s="8"/>
      <c r="J8" s="8">
        <f t="shared" si="0"/>
        <v>0</v>
      </c>
      <c r="K8" s="8">
        <f t="shared" si="1"/>
        <v>0</v>
      </c>
      <c r="L8" s="6">
        <v>4700</v>
      </c>
      <c r="M8" s="14">
        <f t="shared" si="2"/>
        <v>0</v>
      </c>
      <c r="N8" s="4"/>
    </row>
    <row r="9" spans="2:13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5">
        <f>SUM(M5:M9)</f>
        <v>0</v>
      </c>
      <c r="N10" s="4"/>
    </row>
    <row r="11" spans="1:14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</row>
    <row r="14" spans="1:14" ht="15">
      <c r="A14" s="3"/>
      <c r="B14" s="17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4"/>
    </row>
    <row r="15" spans="1:14" ht="15">
      <c r="A15" s="3"/>
      <c r="B15" s="2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4"/>
    </row>
    <row r="16" spans="1:14" ht="15">
      <c r="A16" s="3"/>
      <c r="B16" s="22" t="s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4"/>
    </row>
  </sheetData>
  <mergeCells count="7">
    <mergeCell ref="B2:M2"/>
    <mergeCell ref="B10:L10"/>
    <mergeCell ref="B14:M14"/>
    <mergeCell ref="B15:M15"/>
    <mergeCell ref="B16:M16"/>
    <mergeCell ref="C5:C8"/>
    <mergeCell ref="B5:B8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2021-04-21T11:59:55Z</cp:lastPrinted>
  <dcterms:created xsi:type="dcterms:W3CDTF">2016-10-25T07:22:38Z</dcterms:created>
  <dcterms:modified xsi:type="dcterms:W3CDTF">2021-04-21T12:00:06Z</dcterms:modified>
  <cp:category/>
  <cp:version/>
  <cp:contentType/>
  <cp:contentStatus/>
</cp:coreProperties>
</file>