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OPV\Micankova\14.7 Veřejné zakázky\Zadávací řízení\Otevřené řízení\Nadlimitní\2021\Sdružený nákup - Palbociklib, Pegaspargasum\ZD revize Hradec aktuální\"/>
    </mc:Choice>
  </mc:AlternateContent>
  <bookViews>
    <workbookView xWindow="0" yWindow="0" windowWidth="28800" windowHeight="12300"/>
  </bookViews>
  <sheets>
    <sheet name="Cenová nabídka" sheetId="1" r:id="rId1"/>
    <sheet name="List2" sheetId="2" state="hidden" r:id="rId2"/>
    <sheet name="List3" sheetId="3" state="hidden" r:id="rId3"/>
  </sheets>
  <calcPr calcId="162913" iterate="1"/>
</workbook>
</file>

<file path=xl/calcChain.xml><?xml version="1.0" encoding="utf-8"?>
<calcChain xmlns="http://schemas.openxmlformats.org/spreadsheetml/2006/main">
  <c r="K20" i="1" l="1"/>
  <c r="L20" i="1" s="1"/>
  <c r="N21" i="1"/>
  <c r="N20" i="1"/>
  <c r="N12" i="1"/>
  <c r="N11" i="1"/>
  <c r="N8" i="1"/>
  <c r="N10" i="1"/>
  <c r="N9" i="1"/>
  <c r="N7" i="1"/>
  <c r="K9" i="1"/>
  <c r="L9" i="1" s="1"/>
  <c r="K11" i="1"/>
  <c r="L11" i="1" s="1"/>
  <c r="K7" i="1"/>
  <c r="L7" i="1" s="1"/>
  <c r="N22" i="1" l="1"/>
  <c r="N13" i="1" l="1"/>
</calcChain>
</file>

<file path=xl/sharedStrings.xml><?xml version="1.0" encoding="utf-8"?>
<sst xmlns="http://schemas.openxmlformats.org/spreadsheetml/2006/main" count="49" uniqueCount="30">
  <si>
    <t>ATC</t>
  </si>
  <si>
    <t>Účinná látka</t>
  </si>
  <si>
    <t>Kód SÚKL</t>
  </si>
  <si>
    <t>Název</t>
  </si>
  <si>
    <t>Velikost balení</t>
  </si>
  <si>
    <t>10% DPH</t>
  </si>
  <si>
    <t>Celková nabídková cena (Kč bez DPH)</t>
  </si>
  <si>
    <t>Cena 1 balení (Kč bez DPH)</t>
  </si>
  <si>
    <t>Cena 1 balení (Kč vč. DPH)</t>
  </si>
  <si>
    <t>Poznámky</t>
  </si>
  <si>
    <t>Počet balení</t>
  </si>
  <si>
    <t>Nabídková cena za daný počet balení (Kč bez DPH)</t>
  </si>
  <si>
    <t>Síla a léková forma</t>
  </si>
  <si>
    <t>Způsob dodání (přímo/distributor)</t>
  </si>
  <si>
    <t>Dodavatel není oprávněn zasahovat do jiných než žlutě označených polí.</t>
  </si>
  <si>
    <t>FN Brno</t>
  </si>
  <si>
    <t>FN Hradec Králové</t>
  </si>
  <si>
    <t xml:space="preserve">Dodavatel je povinen vyplnit všechna žlutě označená pole (tj. kód SÚKL a název léčivého přípravku, způsob dodání a dále cenu za 1 balení v Kč bez DPH). </t>
  </si>
  <si>
    <t>Část 1</t>
  </si>
  <si>
    <t>Část 2</t>
  </si>
  <si>
    <t>Palbociklib - 4 roky</t>
  </si>
  <si>
    <t>Palbociklib</t>
  </si>
  <si>
    <t>125MG CPS DUR 21</t>
  </si>
  <si>
    <t>100MG CPS DUR 21</t>
  </si>
  <si>
    <t>75MG CPS DUR 21</t>
  </si>
  <si>
    <t>Pegaspargasum - 4 roky</t>
  </si>
  <si>
    <t>Pegaspargasum</t>
  </si>
  <si>
    <t>L01XX24</t>
  </si>
  <si>
    <t>750U/ML INJ/INF PLV SOL 1X3750UI</t>
  </si>
  <si>
    <t>L01EF01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</si>
</sst>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sz val="10"/>
      <name val="Cambria"/>
      <family val="1"/>
      <charset val="238"/>
      <scheme val="major"/>
    </font>
    <font>
      <sz val="10"/>
      <color theme="1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E1"/>
        <bgColor indexed="64"/>
      </patternFill>
    </fill>
  </fills>
  <borders count="1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4">
    <xf numFmtId="0" fontId="0" fillId="0" borderId="0" xfId="0"/>
    <xf numFmtId="0" fontId="2" fillId="0" borderId="1" xfId="0" applyFont="1" applyBorder="1"/>
    <xf numFmtId="0" fontId="2" fillId="0" borderId="6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7" xfId="0" applyFont="1" applyBorder="1"/>
    <xf numFmtId="0" fontId="3" fillId="2" borderId="9" xfId="0" applyFont="1" applyFill="1" applyBorder="1" applyAlignment="1">
      <alignment vertical="top"/>
    </xf>
    <xf numFmtId="0" fontId="3" fillId="2" borderId="9" xfId="0" applyFont="1" applyFill="1" applyBorder="1" applyAlignment="1">
      <alignment vertical="top" wrapText="1"/>
    </xf>
    <xf numFmtId="0" fontId="2" fillId="2" borderId="9" xfId="0" applyFont="1" applyFill="1" applyBorder="1"/>
    <xf numFmtId="0" fontId="1" fillId="2" borderId="9" xfId="0" applyFont="1" applyFill="1" applyBorder="1" applyAlignment="1">
      <alignment wrapText="1"/>
    </xf>
    <xf numFmtId="0" fontId="3" fillId="3" borderId="9" xfId="0" applyFont="1" applyFill="1" applyBorder="1" applyAlignment="1"/>
    <xf numFmtId="0" fontId="3" fillId="4" borderId="2" xfId="0" applyFont="1" applyFill="1" applyBorder="1" applyAlignment="1">
      <alignment horizontal="left"/>
    </xf>
    <xf numFmtId="0" fontId="3" fillId="4" borderId="8" xfId="0" applyFont="1" applyFill="1" applyBorder="1" applyAlignment="1">
      <alignment horizontal="left"/>
    </xf>
    <xf numFmtId="0" fontId="3" fillId="4" borderId="3" xfId="0" applyFont="1" applyFill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1" fillId="5" borderId="9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 vertical="top"/>
    </xf>
    <xf numFmtId="0" fontId="1" fillId="2" borderId="9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center" vertical="top"/>
    </xf>
    <xf numFmtId="0" fontId="3" fillId="2" borderId="11" xfId="0" applyFont="1" applyFill="1" applyBorder="1" applyAlignment="1">
      <alignment horizontal="center" vertical="top"/>
    </xf>
    <xf numFmtId="0" fontId="3" fillId="2" borderId="12" xfId="0" applyFont="1" applyFill="1" applyBorder="1" applyAlignment="1">
      <alignment horizontal="center" vertical="top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colors>
    <mruColors>
      <color rgb="FFFFF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7"/>
  <sheetViews>
    <sheetView tabSelected="1" zoomScale="98" zoomScaleNormal="98" workbookViewId="0">
      <selection activeCell="M12" sqref="M12"/>
    </sheetView>
  </sheetViews>
  <sheetFormatPr defaultRowHeight="12.75" x14ac:dyDescent="0.2"/>
  <cols>
    <col min="1" max="1" width="2.85546875" style="1" customWidth="1"/>
    <col min="2" max="2" width="9.140625" style="1"/>
    <col min="3" max="3" width="15" style="1" bestFit="1" customWidth="1"/>
    <col min="4" max="4" width="17.5703125" style="1" bestFit="1" customWidth="1"/>
    <col min="5" max="5" width="10" style="1" customWidth="1"/>
    <col min="6" max="7" width="22.5703125" style="1" customWidth="1"/>
    <col min="8" max="8" width="34.5703125" style="1" bestFit="1" customWidth="1"/>
    <col min="9" max="9" width="19" style="1" customWidth="1"/>
    <col min="10" max="10" width="14.28515625" style="1" customWidth="1"/>
    <col min="11" max="11" width="11.7109375" style="1" customWidth="1"/>
    <col min="12" max="12" width="14" style="1" customWidth="1"/>
    <col min="13" max="13" width="11.85546875" style="1" bestFit="1" customWidth="1"/>
    <col min="14" max="14" width="27.85546875" style="1" customWidth="1"/>
    <col min="15" max="16384" width="9.140625" style="1"/>
  </cols>
  <sheetData>
    <row r="1" spans="1:15" x14ac:dyDescent="0.2">
      <c r="A1" s="3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4"/>
    </row>
    <row r="3" spans="1:15" x14ac:dyDescent="0.2">
      <c r="B3" s="2" t="s">
        <v>18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5" x14ac:dyDescent="0.2">
      <c r="B4" s="11" t="s">
        <v>20</v>
      </c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3"/>
    </row>
    <row r="5" spans="1:15" x14ac:dyDescent="0.2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5" ht="25.5" x14ac:dyDescent="0.2">
      <c r="A6" s="3"/>
      <c r="B6" s="6" t="s">
        <v>0</v>
      </c>
      <c r="C6" s="6" t="s">
        <v>1</v>
      </c>
      <c r="D6" s="6"/>
      <c r="E6" s="6" t="s">
        <v>2</v>
      </c>
      <c r="F6" s="6" t="s">
        <v>3</v>
      </c>
      <c r="G6" s="6" t="s">
        <v>12</v>
      </c>
      <c r="H6" s="6" t="s">
        <v>4</v>
      </c>
      <c r="I6" s="7" t="s">
        <v>13</v>
      </c>
      <c r="J6" s="7" t="s">
        <v>7</v>
      </c>
      <c r="K6" s="7" t="s">
        <v>5</v>
      </c>
      <c r="L6" s="7" t="s">
        <v>8</v>
      </c>
      <c r="M6" s="7" t="s">
        <v>10</v>
      </c>
      <c r="N6" s="7" t="s">
        <v>11</v>
      </c>
      <c r="O6" s="4"/>
    </row>
    <row r="7" spans="1:15" ht="15" customHeight="1" x14ac:dyDescent="0.2">
      <c r="A7" s="3"/>
      <c r="B7" s="21" t="s">
        <v>29</v>
      </c>
      <c r="C7" s="21" t="s">
        <v>21</v>
      </c>
      <c r="D7" s="6" t="s">
        <v>15</v>
      </c>
      <c r="E7" s="17"/>
      <c r="F7" s="17"/>
      <c r="G7" s="17"/>
      <c r="H7" s="18" t="s">
        <v>22</v>
      </c>
      <c r="I7" s="17"/>
      <c r="J7" s="17"/>
      <c r="K7" s="19">
        <f>J7*0.1</f>
        <v>0</v>
      </c>
      <c r="L7" s="19">
        <f>K7+J7</f>
        <v>0</v>
      </c>
      <c r="M7" s="8">
        <v>400</v>
      </c>
      <c r="N7" s="9">
        <f>M7*J7</f>
        <v>0</v>
      </c>
      <c r="O7" s="4"/>
    </row>
    <row r="8" spans="1:15" ht="15" customHeight="1" x14ac:dyDescent="0.2">
      <c r="A8" s="3"/>
      <c r="B8" s="22"/>
      <c r="C8" s="22"/>
      <c r="D8" s="6" t="s">
        <v>16</v>
      </c>
      <c r="E8" s="17"/>
      <c r="F8" s="17"/>
      <c r="G8" s="17"/>
      <c r="H8" s="18"/>
      <c r="I8" s="17"/>
      <c r="J8" s="17"/>
      <c r="K8" s="19"/>
      <c r="L8" s="19"/>
      <c r="M8" s="8">
        <v>240</v>
      </c>
      <c r="N8" s="9">
        <f>M8*J7</f>
        <v>0</v>
      </c>
      <c r="O8" s="4"/>
    </row>
    <row r="9" spans="1:15" ht="15" customHeight="1" x14ac:dyDescent="0.2">
      <c r="A9" s="3"/>
      <c r="B9" s="22"/>
      <c r="C9" s="22"/>
      <c r="D9" s="6" t="s">
        <v>15</v>
      </c>
      <c r="E9" s="17"/>
      <c r="F9" s="17"/>
      <c r="G9" s="17"/>
      <c r="H9" s="18" t="s">
        <v>23</v>
      </c>
      <c r="I9" s="17"/>
      <c r="J9" s="17"/>
      <c r="K9" s="19">
        <f t="shared" ref="K9" si="0">J9*0.1</f>
        <v>0</v>
      </c>
      <c r="L9" s="19">
        <f t="shared" ref="L9" si="1">K9+J9</f>
        <v>0</v>
      </c>
      <c r="M9" s="8">
        <v>40</v>
      </c>
      <c r="N9" s="9">
        <f>M9*J9</f>
        <v>0</v>
      </c>
      <c r="O9" s="4"/>
    </row>
    <row r="10" spans="1:15" ht="15" customHeight="1" x14ac:dyDescent="0.2">
      <c r="A10" s="3"/>
      <c r="B10" s="22"/>
      <c r="C10" s="22"/>
      <c r="D10" s="6" t="s">
        <v>16</v>
      </c>
      <c r="E10" s="17"/>
      <c r="F10" s="17"/>
      <c r="G10" s="17"/>
      <c r="H10" s="18"/>
      <c r="I10" s="17"/>
      <c r="J10" s="17"/>
      <c r="K10" s="19"/>
      <c r="L10" s="19"/>
      <c r="M10" s="8">
        <v>40</v>
      </c>
      <c r="N10" s="9">
        <f>M10*J9</f>
        <v>0</v>
      </c>
      <c r="O10" s="4"/>
    </row>
    <row r="11" spans="1:15" ht="15" customHeight="1" x14ac:dyDescent="0.2">
      <c r="A11" s="3"/>
      <c r="B11" s="22"/>
      <c r="C11" s="22"/>
      <c r="D11" s="6" t="s">
        <v>15</v>
      </c>
      <c r="E11" s="17"/>
      <c r="F11" s="17"/>
      <c r="G11" s="17"/>
      <c r="H11" s="18" t="s">
        <v>24</v>
      </c>
      <c r="I11" s="17"/>
      <c r="J11" s="17"/>
      <c r="K11" s="19">
        <f t="shared" ref="K11" si="2">J11*0.1</f>
        <v>0</v>
      </c>
      <c r="L11" s="19">
        <f t="shared" ref="L11" si="3">K11+J11</f>
        <v>0</v>
      </c>
      <c r="M11" s="8">
        <v>40</v>
      </c>
      <c r="N11" s="9">
        <f>M11*J11</f>
        <v>0</v>
      </c>
      <c r="O11" s="4"/>
    </row>
    <row r="12" spans="1:15" x14ac:dyDescent="0.2">
      <c r="A12" s="3"/>
      <c r="B12" s="23"/>
      <c r="C12" s="23"/>
      <c r="D12" s="6" t="s">
        <v>16</v>
      </c>
      <c r="E12" s="17"/>
      <c r="F12" s="17"/>
      <c r="G12" s="17"/>
      <c r="H12" s="18"/>
      <c r="I12" s="17"/>
      <c r="J12" s="17"/>
      <c r="K12" s="19"/>
      <c r="L12" s="19"/>
      <c r="M12" s="8">
        <v>80</v>
      </c>
      <c r="N12" s="9">
        <f>M12*J11</f>
        <v>0</v>
      </c>
      <c r="O12" s="4"/>
    </row>
    <row r="13" spans="1:15" x14ac:dyDescent="0.2">
      <c r="A13" s="3"/>
      <c r="B13" s="20" t="s">
        <v>6</v>
      </c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10">
        <f>SUM(N7:N12)</f>
        <v>0</v>
      </c>
      <c r="O13" s="4"/>
    </row>
    <row r="16" spans="1:15" x14ac:dyDescent="0.2">
      <c r="B16" s="2" t="s">
        <v>19</v>
      </c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</row>
    <row r="17" spans="1:15" x14ac:dyDescent="0.2">
      <c r="B17" s="11" t="s">
        <v>25</v>
      </c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3"/>
    </row>
    <row r="18" spans="1:15" x14ac:dyDescent="0.2"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</row>
    <row r="19" spans="1:15" ht="25.5" x14ac:dyDescent="0.2">
      <c r="A19" s="3"/>
      <c r="B19" s="6" t="s">
        <v>0</v>
      </c>
      <c r="C19" s="6" t="s">
        <v>1</v>
      </c>
      <c r="D19" s="6"/>
      <c r="E19" s="6" t="s">
        <v>2</v>
      </c>
      <c r="F19" s="6" t="s">
        <v>3</v>
      </c>
      <c r="G19" s="6" t="s">
        <v>12</v>
      </c>
      <c r="H19" s="6" t="s">
        <v>4</v>
      </c>
      <c r="I19" s="7" t="s">
        <v>13</v>
      </c>
      <c r="J19" s="7" t="s">
        <v>7</v>
      </c>
      <c r="K19" s="7" t="s">
        <v>5</v>
      </c>
      <c r="L19" s="7" t="s">
        <v>8</v>
      </c>
      <c r="M19" s="7" t="s">
        <v>10</v>
      </c>
      <c r="N19" s="7" t="s">
        <v>11</v>
      </c>
      <c r="O19" s="4"/>
    </row>
    <row r="20" spans="1:15" ht="15" customHeight="1" x14ac:dyDescent="0.2">
      <c r="A20" s="3"/>
      <c r="B20" s="18" t="s">
        <v>27</v>
      </c>
      <c r="C20" s="18" t="s">
        <v>26</v>
      </c>
      <c r="D20" s="6" t="s">
        <v>15</v>
      </c>
      <c r="E20" s="17"/>
      <c r="F20" s="17"/>
      <c r="G20" s="17"/>
      <c r="H20" s="18" t="s">
        <v>28</v>
      </c>
      <c r="I20" s="17"/>
      <c r="J20" s="17"/>
      <c r="K20" s="19">
        <f>J20*0.1</f>
        <v>0</v>
      </c>
      <c r="L20" s="19">
        <f>K20+J20</f>
        <v>0</v>
      </c>
      <c r="M20" s="8">
        <v>480</v>
      </c>
      <c r="N20" s="9">
        <f>M20*J20</f>
        <v>0</v>
      </c>
      <c r="O20" s="4"/>
    </row>
    <row r="21" spans="1:15" ht="15" customHeight="1" x14ac:dyDescent="0.2">
      <c r="A21" s="3"/>
      <c r="B21" s="18"/>
      <c r="C21" s="18"/>
      <c r="D21" s="6" t="s">
        <v>16</v>
      </c>
      <c r="E21" s="17"/>
      <c r="F21" s="17"/>
      <c r="G21" s="17"/>
      <c r="H21" s="18"/>
      <c r="I21" s="17"/>
      <c r="J21" s="17"/>
      <c r="K21" s="19"/>
      <c r="L21" s="19"/>
      <c r="M21" s="8">
        <v>120</v>
      </c>
      <c r="N21" s="9">
        <f>M21*J20</f>
        <v>0</v>
      </c>
      <c r="O21" s="4"/>
    </row>
    <row r="22" spans="1:15" x14ac:dyDescent="0.2">
      <c r="A22" s="3"/>
      <c r="B22" s="20" t="s">
        <v>6</v>
      </c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10">
        <f>SUM(N20:N21)</f>
        <v>0</v>
      </c>
      <c r="O22" s="4"/>
    </row>
    <row r="25" spans="1:15" x14ac:dyDescent="0.2">
      <c r="A25" s="3"/>
      <c r="B25" s="11" t="s">
        <v>9</v>
      </c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3"/>
      <c r="O25" s="4"/>
    </row>
    <row r="26" spans="1:15" x14ac:dyDescent="0.2">
      <c r="A26" s="3"/>
      <c r="B26" s="14" t="s">
        <v>17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6"/>
      <c r="O26" s="4"/>
    </row>
    <row r="27" spans="1:15" x14ac:dyDescent="0.2">
      <c r="A27" s="3"/>
      <c r="B27" s="14" t="s">
        <v>14</v>
      </c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6"/>
      <c r="O27" s="4"/>
    </row>
  </sheetData>
  <mergeCells count="43">
    <mergeCell ref="B22:M22"/>
    <mergeCell ref="E9:E10"/>
    <mergeCell ref="F9:F10"/>
    <mergeCell ref="G9:G10"/>
    <mergeCell ref="H9:H10"/>
    <mergeCell ref="I9:I10"/>
    <mergeCell ref="J9:J10"/>
    <mergeCell ref="K9:K10"/>
    <mergeCell ref="L9:L10"/>
    <mergeCell ref="B7:B12"/>
    <mergeCell ref="C7:C12"/>
    <mergeCell ref="B13:M13"/>
    <mergeCell ref="B17:N17"/>
    <mergeCell ref="B20:B21"/>
    <mergeCell ref="C20:C21"/>
    <mergeCell ref="E20:E21"/>
    <mergeCell ref="F20:F21"/>
    <mergeCell ref="G20:G21"/>
    <mergeCell ref="H20:H21"/>
    <mergeCell ref="I20:I21"/>
    <mergeCell ref="J20:J21"/>
    <mergeCell ref="J7:J8"/>
    <mergeCell ref="K7:K8"/>
    <mergeCell ref="L7:L8"/>
    <mergeCell ref="J11:J12"/>
    <mergeCell ref="K11:K12"/>
    <mergeCell ref="L11:L12"/>
    <mergeCell ref="B25:N25"/>
    <mergeCell ref="B26:N26"/>
    <mergeCell ref="B27:N27"/>
    <mergeCell ref="B4:N4"/>
    <mergeCell ref="E7:E8"/>
    <mergeCell ref="F7:F8"/>
    <mergeCell ref="G7:G8"/>
    <mergeCell ref="H7:H8"/>
    <mergeCell ref="E11:E12"/>
    <mergeCell ref="F11:F12"/>
    <mergeCell ref="G11:G12"/>
    <mergeCell ref="H11:H12"/>
    <mergeCell ref="I11:I12"/>
    <mergeCell ref="K20:K21"/>
    <mergeCell ref="L20:L21"/>
    <mergeCell ref="I7:I8"/>
  </mergeCells>
  <pageMargins left="0.7" right="0.7" top="0.78740157499999996" bottom="0.78740157499999996" header="0.3" footer="0.3"/>
  <pageSetup paperSize="9" scale="5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Cenová nabídka</vt:lpstr>
      <vt:lpstr>List2</vt:lpstr>
      <vt:lpstr>List3</vt:lpstr>
    </vt:vector>
  </TitlesOfParts>
  <Company>Masaryk Memorial Cancer Institute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Hájíček</dc:creator>
  <cp:lastModifiedBy>Mičánková Lucie</cp:lastModifiedBy>
  <cp:lastPrinted>2021-06-24T06:58:39Z</cp:lastPrinted>
  <dcterms:created xsi:type="dcterms:W3CDTF">2016-10-25T07:22:38Z</dcterms:created>
  <dcterms:modified xsi:type="dcterms:W3CDTF">2021-12-13T14:26:46Z</dcterms:modified>
</cp:coreProperties>
</file>