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880" windowHeight="9060" tabRatio="597" activeTab="0"/>
  </bookViews>
  <sheets>
    <sheet name="Cenová nabídka" sheetId="1" r:id="rId1"/>
    <sheet name="FN Brno" sheetId="2" r:id="rId2"/>
    <sheet name="FN Hradec Králové" sheetId="3" r:id="rId3"/>
    <sheet name="FN Ostrava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<sst xmlns="http://schemas.openxmlformats.org/spreadsheetml/2006/main" count="131" uniqueCount="34">
  <si>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</si>
  <si>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</si>
  <si>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</si>
  <si>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</si>
  <si>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</si>
  <si>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</si>
  <si>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</si>
  <si>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cena za balení bez DPH</t>
  </si>
  <si>
    <t>značení stupnice</t>
  </si>
  <si>
    <t>Stříkačka injekční dvojdílná 2 ml</t>
  </si>
  <si>
    <t>Stříkačka injekční dvojdílná 5 ml</t>
  </si>
  <si>
    <t>Stříkačka injekční dvojdílná 10 ml</t>
  </si>
  <si>
    <t>Stříkačka injekční dvojdílná 20 ml</t>
  </si>
  <si>
    <t>0,1 ml</t>
  </si>
  <si>
    <t>0,2 ml</t>
  </si>
  <si>
    <t>0,5 ml</t>
  </si>
  <si>
    <t>1,0 ml</t>
  </si>
  <si>
    <t>umístění konusu</t>
  </si>
  <si>
    <t xml:space="preserve">zakončení konusu </t>
  </si>
  <si>
    <t>centrické</t>
  </si>
  <si>
    <t>excentrické</t>
  </si>
  <si>
    <t>kód VZP</t>
  </si>
  <si>
    <t>předpokládaný  počet kusů za 48 měsíců FN Brno</t>
  </si>
  <si>
    <t>předpokládaný  počet kusů za 48 měsíců FN Hradec Králové</t>
  </si>
  <si>
    <t>předpokládaný  počet kusů za 48 měsíců FN Ostrava</t>
  </si>
  <si>
    <t>cena celkem v Kč bez DPH za 48 měsíců</t>
  </si>
  <si>
    <t>cena celkem v Kč s DPH za 48 měsíců</t>
  </si>
  <si>
    <t>obchodní název zboží</t>
  </si>
  <si>
    <t>název dodavatele</t>
  </si>
  <si>
    <t>cena za kus vč. DPH</t>
  </si>
  <si>
    <t>cena za balení vč. DPH</t>
  </si>
  <si>
    <t>"Injekční stříkačky - sdružený nákup"</t>
  </si>
  <si>
    <t>Pozn.: Účastník vyplní všechna žlutá pole</t>
  </si>
  <si>
    <t>Pozn.: účastník vyplní všechna žlutá pole, další listy v dokumentu použije jako přílohu č. 1 k jednotlivým smlouvám, list FN Brno použije jako přílohu č. 1 k návrhu smlouvy pro FN Brno, list FN Hradec Králové použije jako přílohu č. 1 k návrhu smlouvy pro FN Hradec Králové, list FN Ostrava použije jako přílohu č. 1 k návrhu smlouvy pro FN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</si>
</sst>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3" borderId="0" xfId="0" applyFill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0" fillId="4" borderId="4" xfId="0" applyFill="1" applyBorder="1" applyAlignment="1">
      <alignment wrapText="1"/>
    </xf>
    <xf numFmtId="10" fontId="0" fillId="4" borderId="4" xfId="0" applyNumberFormat="1" applyFill="1" applyBorder="1" applyAlignment="1">
      <alignment wrapText="1"/>
    </xf>
    <xf numFmtId="44" fontId="0" fillId="4" borderId="4" xfId="0" applyNumberFormat="1" applyFill="1" applyBorder="1" applyAlignment="1">
      <alignment wrapText="1"/>
    </xf>
    <xf numFmtId="44" fontId="0" fillId="4" borderId="12" xfId="0" applyNumberFormat="1" applyFill="1" applyBorder="1" applyAlignment="1">
      <alignment wrapText="1"/>
    </xf>
    <xf numFmtId="0" fontId="0" fillId="4" borderId="5" xfId="0" applyFill="1" applyBorder="1" applyAlignment="1">
      <alignment wrapText="1"/>
    </xf>
    <xf numFmtId="10" fontId="0" fillId="4" borderId="5" xfId="0" applyNumberFormat="1" applyFill="1" applyBorder="1" applyAlignment="1">
      <alignment wrapText="1"/>
    </xf>
    <xf numFmtId="0" fontId="0" fillId="4" borderId="13" xfId="0" applyFill="1" applyBorder="1" applyAlignment="1">
      <alignment wrapText="1"/>
    </xf>
    <xf numFmtId="10" fontId="0" fillId="4" borderId="13" xfId="0" applyNumberFormat="1" applyFill="1" applyBorder="1" applyAlignment="1">
      <alignment wrapText="1"/>
    </xf>
    <xf numFmtId="44" fontId="0" fillId="4" borderId="14" xfId="0" applyNumberFormat="1" applyFill="1" applyBorder="1" applyAlignment="1">
      <alignment wrapText="1"/>
    </xf>
    <xf numFmtId="44" fontId="0" fillId="4" borderId="15" xfId="0" applyNumberFormat="1" applyFill="1" applyBorder="1" applyAlignment="1">
      <alignment wrapText="1"/>
    </xf>
    <xf numFmtId="44" fontId="0" fillId="4" borderId="16" xfId="0" applyNumberFormat="1" applyFill="1" applyBorder="1" applyAlignment="1">
      <alignment wrapText="1"/>
    </xf>
    <xf numFmtId="44" fontId="2" fillId="4" borderId="1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workbookViewId="0" topLeftCell="A1">
      <selection activeCell="O5" sqref="O5"/>
    </sheetView>
  </sheetViews>
  <sheetFormatPr defaultColWidth="9.140625" defaultRowHeight="15"/>
  <cols>
    <col min="1" max="1" width="21.28125" style="1" customWidth="1"/>
    <col min="2" max="2" width="11.8515625" style="17" customWidth="1"/>
    <col min="3" max="3" width="9.140625" style="17" customWidth="1"/>
    <col min="4" max="4" width="14.7109375" style="2" customWidth="1"/>
    <col min="5" max="5" width="14.140625" style="2" customWidth="1"/>
    <col min="6" max="6" width="14.57421875" style="2" customWidth="1"/>
    <col min="7" max="7" width="24.7109375" style="1" customWidth="1"/>
    <col min="8" max="8" width="18.7109375" style="22" customWidth="1"/>
    <col min="9" max="9" width="13.140625" style="11" bestFit="1" customWidth="1"/>
    <col min="10" max="10" width="11.140625" style="1" customWidth="1"/>
    <col min="11" max="11" width="9.140625" style="1" customWidth="1"/>
    <col min="12" max="12" width="9.140625" style="21" customWidth="1"/>
    <col min="13" max="14" width="9.140625" style="1" customWidth="1"/>
    <col min="15" max="15" width="14.00390625" style="1" customWidth="1"/>
    <col min="16" max="16" width="14.140625" style="1" customWidth="1"/>
    <col min="17" max="18" width="11.421875" style="1" customWidth="1"/>
    <col min="19" max="19" width="18.7109375" style="1" customWidth="1"/>
    <col min="20" max="20" width="18.28125" style="1" customWidth="1"/>
    <col min="21" max="16384" width="9.140625" style="1" customWidth="1"/>
  </cols>
  <sheetData>
    <row r="1" ht="15.75" thickBot="1">
      <c r="T1" s="16"/>
    </row>
    <row r="2" spans="1:20" ht="21.75" thickBot="1">
      <c r="A2" s="45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</row>
    <row r="3" spans="1:20" s="6" customFormat="1" ht="33.75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ht="81.75" customHeight="1" thickBot="1">
      <c r="A4" s="3" t="s">
        <v>4</v>
      </c>
      <c r="B4" s="12" t="s">
        <v>17</v>
      </c>
      <c r="C4" s="12" t="s">
        <v>8</v>
      </c>
      <c r="D4" s="7" t="s">
        <v>22</v>
      </c>
      <c r="E4" s="25" t="s">
        <v>23</v>
      </c>
      <c r="F4" s="7" t="s">
        <v>24</v>
      </c>
      <c r="G4" s="3" t="s">
        <v>27</v>
      </c>
      <c r="H4" s="12" t="s">
        <v>28</v>
      </c>
      <c r="I4" s="12" t="s">
        <v>18</v>
      </c>
      <c r="J4" s="4" t="s">
        <v>0</v>
      </c>
      <c r="K4" s="4" t="s">
        <v>1</v>
      </c>
      <c r="L4" s="4" t="s">
        <v>21</v>
      </c>
      <c r="M4" s="4" t="s">
        <v>6</v>
      </c>
      <c r="N4" s="4" t="s">
        <v>2</v>
      </c>
      <c r="O4" s="4" t="s">
        <v>3</v>
      </c>
      <c r="P4" s="4" t="s">
        <v>29</v>
      </c>
      <c r="Q4" s="4" t="s">
        <v>7</v>
      </c>
      <c r="R4" s="4" t="s">
        <v>30</v>
      </c>
      <c r="S4" s="4" t="s">
        <v>25</v>
      </c>
      <c r="T4" s="5" t="s">
        <v>26</v>
      </c>
    </row>
    <row r="5" spans="1:20" ht="38.25" customHeight="1">
      <c r="A5" s="13" t="s">
        <v>9</v>
      </c>
      <c r="B5" s="18" t="s">
        <v>19</v>
      </c>
      <c r="C5" s="18" t="s">
        <v>13</v>
      </c>
      <c r="D5" s="9">
        <v>800000</v>
      </c>
      <c r="E5" s="9">
        <v>1400000</v>
      </c>
      <c r="F5" s="9">
        <v>1200000</v>
      </c>
      <c r="G5" s="27"/>
      <c r="H5" s="27"/>
      <c r="I5" s="27"/>
      <c r="J5" s="27"/>
      <c r="K5" s="27"/>
      <c r="L5" s="27"/>
      <c r="M5" s="27"/>
      <c r="N5" s="28"/>
      <c r="O5" s="29"/>
      <c r="P5" s="29"/>
      <c r="Q5" s="29"/>
      <c r="R5" s="29"/>
      <c r="S5" s="29">
        <f>O5*(D5+E5+F5)</f>
        <v>0</v>
      </c>
      <c r="T5" s="30">
        <f>P5*(D5+E5+F5)</f>
        <v>0</v>
      </c>
    </row>
    <row r="6" spans="1:20" ht="38.25" customHeight="1">
      <c r="A6" s="13" t="s">
        <v>10</v>
      </c>
      <c r="B6" s="19" t="s">
        <v>20</v>
      </c>
      <c r="C6" s="19" t="s">
        <v>14</v>
      </c>
      <c r="D6" s="10">
        <v>2600000</v>
      </c>
      <c r="E6" s="10">
        <v>2000000</v>
      </c>
      <c r="F6" s="10">
        <v>1600000</v>
      </c>
      <c r="G6" s="31"/>
      <c r="H6" s="31"/>
      <c r="I6" s="31"/>
      <c r="J6" s="31"/>
      <c r="K6" s="31"/>
      <c r="L6" s="31"/>
      <c r="M6" s="31"/>
      <c r="N6" s="32"/>
      <c r="O6" s="29"/>
      <c r="P6" s="29"/>
      <c r="Q6" s="29"/>
      <c r="R6" s="29"/>
      <c r="S6" s="29">
        <f>O6*(D6+E6+F6)</f>
        <v>0</v>
      </c>
      <c r="T6" s="30">
        <f>P6*(D6+E6+F6)</f>
        <v>0</v>
      </c>
    </row>
    <row r="7" spans="1:20" ht="38.25" customHeight="1">
      <c r="A7" s="13" t="s">
        <v>11</v>
      </c>
      <c r="B7" s="19" t="s">
        <v>20</v>
      </c>
      <c r="C7" s="19" t="s">
        <v>15</v>
      </c>
      <c r="D7" s="10">
        <v>4000000</v>
      </c>
      <c r="E7" s="10">
        <v>3200000</v>
      </c>
      <c r="F7" s="10">
        <v>2000000</v>
      </c>
      <c r="G7" s="31"/>
      <c r="H7" s="31"/>
      <c r="I7" s="31"/>
      <c r="J7" s="31"/>
      <c r="K7" s="31"/>
      <c r="L7" s="31"/>
      <c r="M7" s="31"/>
      <c r="N7" s="32"/>
      <c r="O7" s="29"/>
      <c r="P7" s="29"/>
      <c r="Q7" s="29"/>
      <c r="R7" s="29"/>
      <c r="S7" s="29">
        <f>O7*(D7+E7+F7)</f>
        <v>0</v>
      </c>
      <c r="T7" s="30">
        <f>P7*(D7+E7+F7)</f>
        <v>0</v>
      </c>
    </row>
    <row r="8" spans="1:20" ht="38.25" customHeight="1" thickBot="1">
      <c r="A8" s="14" t="s">
        <v>12</v>
      </c>
      <c r="B8" s="20" t="s">
        <v>20</v>
      </c>
      <c r="C8" s="20" t="s">
        <v>16</v>
      </c>
      <c r="D8" s="15">
        <v>2400000</v>
      </c>
      <c r="E8" s="15">
        <v>2000000</v>
      </c>
      <c r="F8" s="15">
        <v>1600000</v>
      </c>
      <c r="G8" s="33"/>
      <c r="H8" s="33"/>
      <c r="I8" s="33"/>
      <c r="J8" s="33"/>
      <c r="K8" s="33"/>
      <c r="L8" s="33"/>
      <c r="M8" s="33"/>
      <c r="N8" s="34"/>
      <c r="O8" s="35"/>
      <c r="P8" s="35"/>
      <c r="Q8" s="35"/>
      <c r="R8" s="35"/>
      <c r="S8" s="36">
        <f>O8*(D8+E8+F8)</f>
        <v>0</v>
      </c>
      <c r="T8" s="37">
        <f>P8*(D8+E8+F8)</f>
        <v>0</v>
      </c>
    </row>
    <row r="9" spans="1:20" s="8" customFormat="1" ht="27.75" customHeight="1" thickBot="1">
      <c r="A9" s="39" t="s">
        <v>5</v>
      </c>
      <c r="B9" s="48"/>
      <c r="C9" s="49"/>
      <c r="D9" s="40"/>
      <c r="E9" s="41"/>
      <c r="F9" s="41"/>
      <c r="G9" s="43"/>
      <c r="H9" s="44"/>
      <c r="I9" s="44"/>
      <c r="J9" s="44"/>
      <c r="K9" s="44"/>
      <c r="L9" s="44"/>
      <c r="M9" s="44"/>
      <c r="N9" s="44"/>
      <c r="O9" s="44"/>
      <c r="P9" s="44"/>
      <c r="Q9" s="23"/>
      <c r="R9" s="26"/>
      <c r="S9" s="38">
        <f>SUM(S5:S8)</f>
        <v>0</v>
      </c>
      <c r="T9" s="38">
        <f>SUM(T5:T8)</f>
        <v>0</v>
      </c>
    </row>
    <row r="10" ht="15.75" thickBot="1"/>
    <row r="11" spans="1:20" ht="15" customHeight="1">
      <c r="A11" s="53" t="s">
        <v>33</v>
      </c>
      <c r="B11" s="54"/>
      <c r="C11" s="54"/>
      <c r="D11" s="54"/>
      <c r="E11" s="54"/>
      <c r="F11" s="5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6" ht="15" customHeight="1">
      <c r="A12" s="56"/>
      <c r="B12" s="57"/>
      <c r="C12" s="57"/>
      <c r="D12" s="57"/>
      <c r="E12" s="57"/>
      <c r="F12" s="58"/>
    </row>
    <row r="13" spans="1:6" ht="15">
      <c r="A13" s="56"/>
      <c r="B13" s="57"/>
      <c r="C13" s="57"/>
      <c r="D13" s="57"/>
      <c r="E13" s="57"/>
      <c r="F13" s="58"/>
    </row>
    <row r="14" spans="1:6" ht="15">
      <c r="A14" s="56"/>
      <c r="B14" s="57"/>
      <c r="C14" s="57"/>
      <c r="D14" s="57"/>
      <c r="E14" s="57"/>
      <c r="F14" s="58"/>
    </row>
    <row r="15" spans="1:6" ht="15.75" thickBot="1">
      <c r="A15" s="59"/>
      <c r="B15" s="60"/>
      <c r="C15" s="60"/>
      <c r="D15" s="60"/>
      <c r="E15" s="60"/>
      <c r="F15" s="61"/>
    </row>
  </sheetData>
  <mergeCells count="5">
    <mergeCell ref="G9:P9"/>
    <mergeCell ref="A2:T2"/>
    <mergeCell ref="B9:C9"/>
    <mergeCell ref="A3:T3"/>
    <mergeCell ref="A11:F15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 topLeftCell="A1">
      <selection activeCell="K13" sqref="K13"/>
    </sheetView>
  </sheetViews>
  <sheetFormatPr defaultColWidth="9.140625" defaultRowHeight="15"/>
  <cols>
    <col min="2" max="2" width="11.57421875" style="0" customWidth="1"/>
    <col min="4" max="4" width="14.421875" style="0" customWidth="1"/>
    <col min="7" max="7" width="11.140625" style="0" customWidth="1"/>
    <col min="8" max="8" width="11.7109375" style="0" customWidth="1"/>
    <col min="17" max="17" width="12.28125" style="0" customWidth="1"/>
    <col min="18" max="18" width="19.00390625" style="0" customWidth="1"/>
  </cols>
  <sheetData>
    <row r="1" spans="1:18" ht="75.75" thickBot="1">
      <c r="A1" s="3" t="s">
        <v>4</v>
      </c>
      <c r="B1" s="12" t="s">
        <v>17</v>
      </c>
      <c r="C1" s="12" t="s">
        <v>8</v>
      </c>
      <c r="D1" s="7" t="s">
        <v>22</v>
      </c>
      <c r="E1" s="3" t="s">
        <v>27</v>
      </c>
      <c r="F1" s="12" t="s">
        <v>28</v>
      </c>
      <c r="G1" s="12" t="s">
        <v>18</v>
      </c>
      <c r="H1" s="4" t="s">
        <v>0</v>
      </c>
      <c r="I1" s="4" t="s">
        <v>1</v>
      </c>
      <c r="J1" s="4" t="s">
        <v>21</v>
      </c>
      <c r="K1" s="4" t="s">
        <v>6</v>
      </c>
      <c r="L1" s="4" t="s">
        <v>2</v>
      </c>
      <c r="M1" s="4" t="s">
        <v>3</v>
      </c>
      <c r="N1" s="4" t="s">
        <v>29</v>
      </c>
      <c r="O1" s="4" t="s">
        <v>7</v>
      </c>
      <c r="P1" s="4" t="s">
        <v>30</v>
      </c>
      <c r="Q1" s="4" t="s">
        <v>25</v>
      </c>
      <c r="R1" s="5" t="s">
        <v>26</v>
      </c>
    </row>
    <row r="2" spans="1:18" ht="63.75">
      <c r="A2" s="13" t="s">
        <v>9</v>
      </c>
      <c r="B2" s="18" t="s">
        <v>19</v>
      </c>
      <c r="C2" s="18" t="s">
        <v>13</v>
      </c>
      <c r="D2" s="9">
        <v>800000</v>
      </c>
      <c r="E2" s="27"/>
      <c r="F2" s="27"/>
      <c r="G2" s="27"/>
      <c r="H2" s="27"/>
      <c r="I2" s="27"/>
      <c r="J2" s="27"/>
      <c r="K2" s="27"/>
      <c r="L2" s="28"/>
      <c r="M2" s="29"/>
      <c r="N2" s="29"/>
      <c r="O2" s="29"/>
      <c r="P2" s="29"/>
      <c r="Q2" s="29"/>
      <c r="R2" s="30"/>
    </row>
    <row r="3" spans="1:18" ht="63.75">
      <c r="A3" s="13" t="s">
        <v>10</v>
      </c>
      <c r="B3" s="19" t="s">
        <v>20</v>
      </c>
      <c r="C3" s="19" t="s">
        <v>14</v>
      </c>
      <c r="D3" s="10">
        <v>2600000</v>
      </c>
      <c r="E3" s="31"/>
      <c r="F3" s="31"/>
      <c r="G3" s="31"/>
      <c r="H3" s="31"/>
      <c r="I3" s="31"/>
      <c r="J3" s="31"/>
      <c r="K3" s="31"/>
      <c r="L3" s="32"/>
      <c r="M3" s="29"/>
      <c r="N3" s="29"/>
      <c r="O3" s="29"/>
      <c r="P3" s="29"/>
      <c r="Q3" s="29"/>
      <c r="R3" s="30"/>
    </row>
    <row r="4" spans="1:18" ht="63.75">
      <c r="A4" s="13" t="s">
        <v>11</v>
      </c>
      <c r="B4" s="19" t="s">
        <v>20</v>
      </c>
      <c r="C4" s="19" t="s">
        <v>15</v>
      </c>
      <c r="D4" s="10">
        <v>4000000</v>
      </c>
      <c r="E4" s="31"/>
      <c r="F4" s="31"/>
      <c r="G4" s="31"/>
      <c r="H4" s="31"/>
      <c r="I4" s="31"/>
      <c r="J4" s="31"/>
      <c r="K4" s="31"/>
      <c r="L4" s="32"/>
      <c r="M4" s="29"/>
      <c r="N4" s="29"/>
      <c r="O4" s="29"/>
      <c r="P4" s="29"/>
      <c r="Q4" s="29"/>
      <c r="R4" s="30"/>
    </row>
    <row r="5" spans="1:18" ht="64.5" thickBot="1">
      <c r="A5" s="14" t="s">
        <v>12</v>
      </c>
      <c r="B5" s="20" t="s">
        <v>20</v>
      </c>
      <c r="C5" s="20" t="s">
        <v>16</v>
      </c>
      <c r="D5" s="15">
        <v>2400000</v>
      </c>
      <c r="E5" s="33"/>
      <c r="F5" s="33"/>
      <c r="G5" s="33"/>
      <c r="H5" s="33"/>
      <c r="I5" s="33"/>
      <c r="J5" s="33"/>
      <c r="K5" s="33"/>
      <c r="L5" s="34"/>
      <c r="M5" s="35"/>
      <c r="N5" s="35"/>
      <c r="O5" s="35"/>
      <c r="P5" s="35"/>
      <c r="Q5" s="36"/>
      <c r="R5" s="37"/>
    </row>
    <row r="6" spans="1:18" ht="15.75" thickBot="1">
      <c r="A6" s="39" t="s">
        <v>5</v>
      </c>
      <c r="B6" s="48"/>
      <c r="C6" s="49"/>
      <c r="D6" s="40"/>
      <c r="E6" s="43"/>
      <c r="F6" s="44"/>
      <c r="G6" s="44"/>
      <c r="H6" s="44"/>
      <c r="I6" s="44"/>
      <c r="J6" s="44"/>
      <c r="K6" s="44"/>
      <c r="L6" s="44"/>
      <c r="M6" s="44"/>
      <c r="N6" s="44"/>
      <c r="O6" s="42"/>
      <c r="P6" s="26"/>
      <c r="Q6" s="38"/>
      <c r="R6" s="38"/>
    </row>
    <row r="7" spans="1:18" ht="15.75" thickBot="1">
      <c r="A7" s="24"/>
      <c r="B7" s="17"/>
      <c r="C7" s="17"/>
      <c r="D7" s="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5.75" thickBot="1">
      <c r="A8" s="43" t="s">
        <v>32</v>
      </c>
      <c r="B8" s="62"/>
      <c r="C8" s="62"/>
      <c r="D8" s="6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</sheetData>
  <mergeCells count="3">
    <mergeCell ref="B6:C6"/>
    <mergeCell ref="E6:N6"/>
    <mergeCell ref="A8:D8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 topLeftCell="A1">
      <selection activeCell="A8" sqref="A8:D8"/>
    </sheetView>
  </sheetViews>
  <sheetFormatPr defaultColWidth="9.140625" defaultRowHeight="15"/>
  <cols>
    <col min="2" max="2" width="13.57421875" style="0" customWidth="1"/>
    <col min="4" max="4" width="18.28125" style="0" customWidth="1"/>
    <col min="17" max="17" width="13.140625" style="0" customWidth="1"/>
    <col min="18" max="18" width="16.00390625" style="0" customWidth="1"/>
  </cols>
  <sheetData>
    <row r="1" spans="1:18" ht="60.75" thickBot="1">
      <c r="A1" s="3" t="s">
        <v>4</v>
      </c>
      <c r="B1" s="12" t="s">
        <v>17</v>
      </c>
      <c r="C1" s="12" t="s">
        <v>8</v>
      </c>
      <c r="D1" s="7" t="s">
        <v>23</v>
      </c>
      <c r="E1" s="3" t="s">
        <v>27</v>
      </c>
      <c r="F1" s="12" t="s">
        <v>28</v>
      </c>
      <c r="G1" s="12" t="s">
        <v>18</v>
      </c>
      <c r="H1" s="4" t="s">
        <v>0</v>
      </c>
      <c r="I1" s="4" t="s">
        <v>1</v>
      </c>
      <c r="J1" s="4" t="s">
        <v>21</v>
      </c>
      <c r="K1" s="4" t="s">
        <v>6</v>
      </c>
      <c r="L1" s="4" t="s">
        <v>2</v>
      </c>
      <c r="M1" s="4" t="s">
        <v>3</v>
      </c>
      <c r="N1" s="4" t="s">
        <v>29</v>
      </c>
      <c r="O1" s="4" t="s">
        <v>7</v>
      </c>
      <c r="P1" s="4" t="s">
        <v>30</v>
      </c>
      <c r="Q1" s="4" t="s">
        <v>25</v>
      </c>
      <c r="R1" s="5" t="s">
        <v>26</v>
      </c>
    </row>
    <row r="2" spans="1:18" ht="63.75">
      <c r="A2" s="13" t="s">
        <v>9</v>
      </c>
      <c r="B2" s="18" t="s">
        <v>19</v>
      </c>
      <c r="C2" s="18" t="s">
        <v>13</v>
      </c>
      <c r="D2" s="9">
        <v>1400000</v>
      </c>
      <c r="E2" s="27"/>
      <c r="F2" s="27"/>
      <c r="G2" s="27"/>
      <c r="H2" s="27"/>
      <c r="I2" s="27"/>
      <c r="J2" s="27"/>
      <c r="K2" s="27"/>
      <c r="L2" s="28"/>
      <c r="M2" s="29"/>
      <c r="N2" s="29"/>
      <c r="O2" s="29"/>
      <c r="P2" s="29"/>
      <c r="Q2" s="29"/>
      <c r="R2" s="30"/>
    </row>
    <row r="3" spans="1:18" ht="63.75">
      <c r="A3" s="13" t="s">
        <v>10</v>
      </c>
      <c r="B3" s="19" t="s">
        <v>20</v>
      </c>
      <c r="C3" s="19" t="s">
        <v>14</v>
      </c>
      <c r="D3" s="10">
        <v>2000000</v>
      </c>
      <c r="E3" s="31"/>
      <c r="F3" s="31"/>
      <c r="G3" s="31"/>
      <c r="H3" s="31"/>
      <c r="I3" s="31"/>
      <c r="J3" s="31"/>
      <c r="K3" s="31"/>
      <c r="L3" s="32"/>
      <c r="M3" s="29"/>
      <c r="N3" s="29"/>
      <c r="O3" s="29"/>
      <c r="P3" s="29"/>
      <c r="Q3" s="29"/>
      <c r="R3" s="30"/>
    </row>
    <row r="4" spans="1:18" ht="63.75">
      <c r="A4" s="13" t="s">
        <v>11</v>
      </c>
      <c r="B4" s="19" t="s">
        <v>20</v>
      </c>
      <c r="C4" s="19" t="s">
        <v>15</v>
      </c>
      <c r="D4" s="10">
        <v>3200000</v>
      </c>
      <c r="E4" s="31"/>
      <c r="F4" s="31"/>
      <c r="G4" s="31"/>
      <c r="H4" s="31"/>
      <c r="I4" s="31"/>
      <c r="J4" s="31"/>
      <c r="K4" s="31"/>
      <c r="L4" s="32"/>
      <c r="M4" s="29"/>
      <c r="N4" s="29"/>
      <c r="O4" s="29"/>
      <c r="P4" s="29"/>
      <c r="Q4" s="29"/>
      <c r="R4" s="30"/>
    </row>
    <row r="5" spans="1:18" ht="64.5" thickBot="1">
      <c r="A5" s="14" t="s">
        <v>12</v>
      </c>
      <c r="B5" s="20" t="s">
        <v>20</v>
      </c>
      <c r="C5" s="20" t="s">
        <v>16</v>
      </c>
      <c r="D5" s="15">
        <v>2000000</v>
      </c>
      <c r="E5" s="33"/>
      <c r="F5" s="33"/>
      <c r="G5" s="33"/>
      <c r="H5" s="33"/>
      <c r="I5" s="33"/>
      <c r="J5" s="33"/>
      <c r="K5" s="33"/>
      <c r="L5" s="34"/>
      <c r="M5" s="35"/>
      <c r="N5" s="35"/>
      <c r="O5" s="35"/>
      <c r="P5" s="35"/>
      <c r="Q5" s="36"/>
      <c r="R5" s="37"/>
    </row>
    <row r="6" spans="1:18" ht="15.75" thickBot="1">
      <c r="A6" s="39" t="s">
        <v>5</v>
      </c>
      <c r="B6" s="48"/>
      <c r="C6" s="49"/>
      <c r="D6" s="41"/>
      <c r="E6" s="43"/>
      <c r="F6" s="44"/>
      <c r="G6" s="44"/>
      <c r="H6" s="44"/>
      <c r="I6" s="44"/>
      <c r="J6" s="44"/>
      <c r="K6" s="44"/>
      <c r="L6" s="44"/>
      <c r="M6" s="44"/>
      <c r="N6" s="44"/>
      <c r="O6" s="42"/>
      <c r="P6" s="26"/>
      <c r="Q6" s="38"/>
      <c r="R6" s="38"/>
    </row>
    <row r="7" spans="1:18" ht="15.75" thickBot="1">
      <c r="A7" s="24"/>
      <c r="B7" s="17"/>
      <c r="C7" s="17"/>
      <c r="D7" s="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5.75" thickBot="1">
      <c r="A8" s="43" t="s">
        <v>32</v>
      </c>
      <c r="B8" s="62"/>
      <c r="C8" s="62"/>
      <c r="D8" s="6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</sheetData>
  <mergeCells count="3">
    <mergeCell ref="B6:C6"/>
    <mergeCell ref="E6:N6"/>
    <mergeCell ref="A8:D8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 topLeftCell="A1">
      <selection activeCell="G13" sqref="G13"/>
    </sheetView>
  </sheetViews>
  <sheetFormatPr defaultColWidth="9.140625" defaultRowHeight="15"/>
  <cols>
    <col min="2" max="2" width="12.28125" style="0" customWidth="1"/>
    <col min="4" max="4" width="17.28125" style="0" customWidth="1"/>
  </cols>
  <sheetData>
    <row r="1" spans="1:18" ht="90.75" thickBot="1">
      <c r="A1" s="3" t="s">
        <v>4</v>
      </c>
      <c r="B1" s="12" t="s">
        <v>17</v>
      </c>
      <c r="C1" s="12" t="s">
        <v>8</v>
      </c>
      <c r="D1" s="7" t="s">
        <v>24</v>
      </c>
      <c r="E1" s="3" t="s">
        <v>27</v>
      </c>
      <c r="F1" s="12" t="s">
        <v>28</v>
      </c>
      <c r="G1" s="12" t="s">
        <v>18</v>
      </c>
      <c r="H1" s="4" t="s">
        <v>0</v>
      </c>
      <c r="I1" s="4" t="s">
        <v>1</v>
      </c>
      <c r="J1" s="4" t="s">
        <v>21</v>
      </c>
      <c r="K1" s="4" t="s">
        <v>6</v>
      </c>
      <c r="L1" s="4" t="s">
        <v>2</v>
      </c>
      <c r="M1" s="4" t="s">
        <v>3</v>
      </c>
      <c r="N1" s="4" t="s">
        <v>29</v>
      </c>
      <c r="O1" s="4" t="s">
        <v>7</v>
      </c>
      <c r="P1" s="4" t="s">
        <v>30</v>
      </c>
      <c r="Q1" s="4" t="s">
        <v>25</v>
      </c>
      <c r="R1" s="5" t="s">
        <v>26</v>
      </c>
    </row>
    <row r="2" spans="1:18" ht="63.75">
      <c r="A2" s="13" t="s">
        <v>9</v>
      </c>
      <c r="B2" s="18" t="s">
        <v>19</v>
      </c>
      <c r="C2" s="18" t="s">
        <v>13</v>
      </c>
      <c r="D2" s="9">
        <v>1200000</v>
      </c>
      <c r="E2" s="27"/>
      <c r="F2" s="27"/>
      <c r="G2" s="27"/>
      <c r="H2" s="27"/>
      <c r="I2" s="27"/>
      <c r="J2" s="27"/>
      <c r="K2" s="27"/>
      <c r="L2" s="28"/>
      <c r="M2" s="29"/>
      <c r="N2" s="29"/>
      <c r="O2" s="29"/>
      <c r="P2" s="29"/>
      <c r="Q2" s="29"/>
      <c r="R2" s="30"/>
    </row>
    <row r="3" spans="1:18" ht="63.75">
      <c r="A3" s="13" t="s">
        <v>10</v>
      </c>
      <c r="B3" s="19" t="s">
        <v>20</v>
      </c>
      <c r="C3" s="19" t="s">
        <v>14</v>
      </c>
      <c r="D3" s="10">
        <v>1600000</v>
      </c>
      <c r="E3" s="31"/>
      <c r="F3" s="31"/>
      <c r="G3" s="31"/>
      <c r="H3" s="31"/>
      <c r="I3" s="31"/>
      <c r="J3" s="31"/>
      <c r="K3" s="31"/>
      <c r="L3" s="32"/>
      <c r="M3" s="29"/>
      <c r="N3" s="29"/>
      <c r="O3" s="29"/>
      <c r="P3" s="29"/>
      <c r="Q3" s="29"/>
      <c r="R3" s="30"/>
    </row>
    <row r="4" spans="1:18" ht="63.75">
      <c r="A4" s="13" t="s">
        <v>11</v>
      </c>
      <c r="B4" s="19" t="s">
        <v>20</v>
      </c>
      <c r="C4" s="19" t="s">
        <v>15</v>
      </c>
      <c r="D4" s="10">
        <v>2000000</v>
      </c>
      <c r="E4" s="31"/>
      <c r="F4" s="31"/>
      <c r="G4" s="31"/>
      <c r="H4" s="31"/>
      <c r="I4" s="31"/>
      <c r="J4" s="31"/>
      <c r="K4" s="31"/>
      <c r="L4" s="32"/>
      <c r="M4" s="29"/>
      <c r="N4" s="29"/>
      <c r="O4" s="29"/>
      <c r="P4" s="29"/>
      <c r="Q4" s="29"/>
      <c r="R4" s="30"/>
    </row>
    <row r="5" spans="1:18" ht="64.5" thickBot="1">
      <c r="A5" s="14" t="s">
        <v>12</v>
      </c>
      <c r="B5" s="20" t="s">
        <v>20</v>
      </c>
      <c r="C5" s="20" t="s">
        <v>16</v>
      </c>
      <c r="D5" s="15">
        <v>1600000</v>
      </c>
      <c r="E5" s="33"/>
      <c r="F5" s="33"/>
      <c r="G5" s="33"/>
      <c r="H5" s="33"/>
      <c r="I5" s="33"/>
      <c r="J5" s="33"/>
      <c r="K5" s="33"/>
      <c r="L5" s="34"/>
      <c r="M5" s="35"/>
      <c r="N5" s="35"/>
      <c r="O5" s="35"/>
      <c r="P5" s="35"/>
      <c r="Q5" s="36"/>
      <c r="R5" s="37"/>
    </row>
    <row r="6" spans="1:18" ht="15.75" thickBot="1">
      <c r="A6" s="39" t="s">
        <v>5</v>
      </c>
      <c r="B6" s="48"/>
      <c r="C6" s="49"/>
      <c r="D6" s="41"/>
      <c r="E6" s="43"/>
      <c r="F6" s="44"/>
      <c r="G6" s="44"/>
      <c r="H6" s="44"/>
      <c r="I6" s="44"/>
      <c r="J6" s="44"/>
      <c r="K6" s="44"/>
      <c r="L6" s="44"/>
      <c r="M6" s="44"/>
      <c r="N6" s="44"/>
      <c r="O6" s="42"/>
      <c r="P6" s="26"/>
      <c r="Q6" s="38"/>
      <c r="R6" s="38"/>
    </row>
    <row r="7" spans="1:18" ht="15.75" thickBot="1">
      <c r="A7" s="24"/>
      <c r="B7" s="17"/>
      <c r="C7" s="17"/>
      <c r="D7" s="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5.75" thickBot="1">
      <c r="A8" s="43" t="s">
        <v>32</v>
      </c>
      <c r="B8" s="62"/>
      <c r="C8" s="62"/>
      <c r="D8" s="6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</sheetData>
  <mergeCells count="3">
    <mergeCell ref="B6:C6"/>
    <mergeCell ref="E6:N6"/>
    <mergeCell ref="A8:D8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Mičánková Lucie</cp:lastModifiedBy>
  <cp:lastPrinted>2022-03-28T11:04:18Z</cp:lastPrinted>
  <dcterms:created xsi:type="dcterms:W3CDTF">2018-04-12T07:55:38Z</dcterms:created>
  <dcterms:modified xsi:type="dcterms:W3CDTF">2022-03-28T11:05:49Z</dcterms:modified>
  <cp:category/>
  <cp:version/>
  <cp:contentType/>
  <cp:contentStatus/>
</cp:coreProperties>
</file>