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10312"/>
  <workbookPr defaultThemeVersion="166925"/>
  <bookViews>
    <workbookView xWindow="3920" yWindow="500" windowWidth="34480" windowHeight="2110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<sst xmlns="http://schemas.openxmlformats.org/spreadsheetml/2006/main" count="43" uniqueCount="29">
  <si>
    <t>Popis</t>
  </si>
  <si>
    <t>Jednotková cena bez DPH</t>
  </si>
  <si>
    <t>DPH</t>
  </si>
  <si>
    <t>Jednotková cena vč. DPH</t>
  </si>
  <si>
    <t>Celková cena vč. DPH</t>
  </si>
  <si>
    <t>---</t>
  </si>
  <si>
    <t>Datový rozvaděč</t>
  </si>
  <si>
    <t>Konfigurační a instalační práce</t>
  </si>
  <si>
    <t>CELKEM</t>
  </si>
  <si>
    <t>SYARMXR9B9I</t>
  </si>
  <si>
    <t>SYPM4KI</t>
  </si>
  <si>
    <t>WBEXTWAR3YR-SP-06</t>
  </si>
  <si>
    <t>Záruka (počet měsíců)</t>
  </si>
  <si>
    <t>Nepřerušitelný zdroj napájení</t>
  </si>
  <si>
    <t>WASSEMUPS-3R-SY-00</t>
  </si>
  <si>
    <t>Služba montáž a spuštění v režimu 5x8 dodavaného zboží certifikovaným technikem výrobce.</t>
  </si>
  <si>
    <t>Služba montáž a spuštění v režimu 5x8 dodavané UPS a bateriové skříně certifikovaným technikem výrobce do prostředí a potřeb zadavatele. Služba montáže datového rozvaděče do prostředí a potřeb zadavatele. Zdavatel má připravanou elektroinstalaci pro připojení dodávané technologie.</t>
  </si>
  <si>
    <t>SYA16K16RMI</t>
  </si>
  <si>
    <t>Položka</t>
  </si>
  <si>
    <t>WBEXTWAR3YR-SP-08</t>
  </si>
  <si>
    <t>Servisní balíček 3 roky prodloužení tovární záruky bateriové skříně LX.</t>
  </si>
  <si>
    <t>UPS LX 16kVA, škálovatelnost do 16 kVA, max. nastavitelný výstupní výkon (W) 11.2kWatty / 16.0kVA, redundance N+1, redundantní inteligentní moduly, montáž do stojanu, modulární konstrukce, 220/230/240 V nebo 380/400/415 V, programovatelný kmitočet, interní bypass (automatický i manuální), karta síťového ovládání jednotky UPS se sledováním prostředí, napájecí a  inteligentní moduly a baterie s možností výměny za chodu, inteligentní správa baterií, účinnost při plném zatížení min. 90%, LCD displej. Požadované funkcionality/vlastnosti: Main Input Voltage:230V, 3 fáze; Other Input Voltage: 220V,240V,380V,415V; Main Output Voltage 230V; Other Output Voltage 220V,240V; max. výstupní proud 73A; min. jmenovitý výkon 11200W; min. jmenovitý výkon (VA) 16000VA; max. nb of power socket outlets: 8 IEC 60320 C13, 10 IEC 60320 C19; vstupní konektory: připojení na svorkovnici třížilový kabel (1PH+N+G), připojení na svorkovnici 5žilový kabel (3PH+N+G), frekvence sítě: 45-65Hz autosnímání.</t>
  </si>
  <si>
    <t>Počet ks</t>
  </si>
  <si>
    <t>Servisní balíček 3 roky prodloužení tovární záruky UPS LX.</t>
  </si>
  <si>
    <t>RSF-42-60/100-BLA7</t>
  </si>
  <si>
    <t>19" serverový rozvaděč - RSF-BYTEline konfigurace, výška 42U, šíře 600mm, hloubka 1000mm, celosvařená konstrukce, nosnost min. 1500kg, úhel otevření předních dveří min. 180°, zadní vertikálně dělené, přední a zadní dveře perforované min. 86% míra perforace, přední dveře výklopná páková klika, boční panely odnímatelné se zámky, barva RAL 9005 (černá).</t>
  </si>
  <si>
    <t>Napájecí modul - LX 4 kVA, 220/230/240 V, max. kapacita výstupního výkonu 2.8kWatty / 4.0kVA, který zajišťuje plnou redundanci N+1, tzn. UPS 16kVA+1x4kVA modul.</t>
  </si>
  <si>
    <t>Bateriová skříň LX, s prodlouženou výdrží pro osazení do stojanu s 9 SYBT5, 230 V, modulární konstrukce, počet bateriových modulů max. 9, baterie s možností výměny za chodu, poskytuje čisté a nepřetržité napájení všech zařízení a přidává další dobu běhu pro jednotku UPS. Při maximálním zatížení 11,2kW musí být zajištěna min. doba provozu 39min.</t>
  </si>
  <si>
    <t>Napájecí modul - LX 4 kVA, 220/230/240 V, max. kapacita výstupního výkonu 2.8kWatty / 4.0kVA, který bude instalován do již stávajících UPS APC Symmetra LX 16kVA zadavatele, tudíž musí být dodán tento požadovaný modul.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</si>
</sst>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2"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name val="Helvetica"/>
      <family val="2"/>
    </font>
    <font>
      <b/>
      <sz val="11"/>
      <color theme="1"/>
      <name val="Calibri"/>
      <family val="2"/>
      <scheme val="minor"/>
    </font>
    <font>
      <sz val="9"/>
      <color indexed="8"/>
      <name val="Helvetica"/>
      <family val="2"/>
    </font>
    <font>
      <sz val="9"/>
      <name val="Helvetica"/>
      <family val="2"/>
    </font>
    <font>
      <sz val="9"/>
      <color theme="1"/>
      <name val="Calibri"/>
      <family val="2"/>
      <scheme val="minor"/>
    </font>
    <font>
      <sz val="9"/>
      <color theme="1"/>
      <name val="Helvetica"/>
      <family val="2"/>
    </font>
    <font>
      <sz val="8"/>
      <color theme="1"/>
      <name val="Arial"/>
      <family val="2"/>
    </font>
    <font>
      <b/>
      <sz val="12"/>
      <name val="Helvetica"/>
      <family val="2"/>
    </font>
  </fonts>
  <fills count="5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3">
    <xf numFmtId="0" fontId="0" fillId="0" borderId="0" xfId="0"/>
    <xf numFmtId="0" fontId="4" fillId="2" borderId="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top"/>
    </xf>
    <xf numFmtId="0" fontId="6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 wrapText="1"/>
    </xf>
    <xf numFmtId="1" fontId="6" fillId="0" borderId="5" xfId="0" applyNumberFormat="1" applyFont="1" applyBorder="1" applyAlignment="1">
      <alignment horizontal="center" vertical="center" wrapText="1"/>
    </xf>
    <xf numFmtId="164" fontId="0" fillId="3" borderId="5" xfId="0" applyNumberFormat="1" applyFill="1" applyBorder="1"/>
    <xf numFmtId="164" fontId="0" fillId="3" borderId="6" xfId="0" applyNumberFormat="1" applyFill="1" applyBorder="1"/>
    <xf numFmtId="0" fontId="6" fillId="0" borderId="7" xfId="0" applyFont="1" applyBorder="1" applyAlignment="1">
      <alignment horizontal="left" vertical="top" wrapText="1"/>
    </xf>
    <xf numFmtId="1" fontId="6" fillId="0" borderId="7" xfId="0" applyNumberFormat="1" applyFont="1" applyBorder="1" applyAlignment="1">
      <alignment horizontal="center" vertical="center" wrapText="1"/>
    </xf>
    <xf numFmtId="164" fontId="0" fillId="3" borderId="7" xfId="0" applyNumberFormat="1" applyFill="1" applyBorder="1"/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164" fontId="0" fillId="0" borderId="0" xfId="0" applyNumberFormat="1"/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center"/>
    </xf>
    <xf numFmtId="1" fontId="6" fillId="0" borderId="0" xfId="0" applyNumberFormat="1" applyFont="1" applyAlignment="1">
      <alignment horizontal="center" vertical="center" wrapText="1"/>
    </xf>
    <xf numFmtId="0" fontId="9" fillId="0" borderId="0" xfId="0" applyFont="1"/>
    <xf numFmtId="0" fontId="9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0" fillId="0" borderId="0" xfId="0" applyFont="1"/>
    <xf numFmtId="164" fontId="0" fillId="3" borderId="2" xfId="0" applyNumberFormat="1" applyFill="1" applyBorder="1"/>
    <xf numFmtId="164" fontId="0" fillId="3" borderId="3" xfId="0" applyNumberFormat="1" applyFill="1" applyBorder="1"/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top" wrapText="1"/>
    </xf>
    <xf numFmtId="0" fontId="2" fillId="0" borderId="0" xfId="0" applyFont="1" applyAlignment="1">
      <alignment horizontal="center"/>
    </xf>
    <xf numFmtId="0" fontId="2" fillId="0" borderId="0" xfId="0" applyFont="1"/>
    <xf numFmtId="164" fontId="2" fillId="0" borderId="0" xfId="0" applyNumberFormat="1" applyFont="1"/>
    <xf numFmtId="0" fontId="5" fillId="0" borderId="0" xfId="0" applyFont="1"/>
    <xf numFmtId="0" fontId="6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center" vertical="center" wrapText="1"/>
    </xf>
    <xf numFmtId="1" fontId="6" fillId="0" borderId="2" xfId="0" applyNumberFormat="1" applyFont="1" applyBorder="1" applyAlignment="1">
      <alignment horizontal="center" vertical="center" wrapText="1"/>
    </xf>
    <xf numFmtId="164" fontId="0" fillId="3" borderId="8" xfId="0" applyNumberFormat="1" applyFill="1" applyBorder="1"/>
    <xf numFmtId="0" fontId="6" fillId="0" borderId="9" xfId="0" applyFont="1" applyBorder="1" applyAlignment="1">
      <alignment horizontal="left" vertical="center" wrapText="1"/>
    </xf>
    <xf numFmtId="164" fontId="0" fillId="3" borderId="10" xfId="0" applyNumberFormat="1" applyFill="1" applyBorder="1"/>
    <xf numFmtId="0" fontId="9" fillId="0" borderId="11" xfId="0" applyFont="1" applyBorder="1" applyAlignment="1">
      <alignment wrapText="1"/>
    </xf>
    <xf numFmtId="0" fontId="9" fillId="0" borderId="12" xfId="0" applyFont="1" applyBorder="1" applyAlignment="1">
      <alignment wrapText="1"/>
    </xf>
    <xf numFmtId="0" fontId="9" fillId="0" borderId="8" xfId="0" applyFont="1" applyBorder="1" applyAlignment="1">
      <alignment wrapText="1"/>
    </xf>
    <xf numFmtId="0" fontId="3" fillId="4" borderId="11" xfId="0" applyFont="1" applyFill="1" applyBorder="1" applyAlignment="1">
      <alignment horizontal="left" vertical="center"/>
    </xf>
    <xf numFmtId="0" fontId="3" fillId="4" borderId="12" xfId="0" applyFont="1" applyFill="1" applyBorder="1" applyAlignment="1">
      <alignment horizontal="left" vertical="center"/>
    </xf>
    <xf numFmtId="0" fontId="3" fillId="4" borderId="13" xfId="0" applyFont="1" applyFill="1" applyBorder="1" applyAlignment="1">
      <alignment horizontal="left" vertical="center"/>
    </xf>
    <xf numFmtId="0" fontId="4" fillId="2" borderId="11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29"/>
  <sheetViews>
    <sheetView tabSelected="1" zoomScale="125" zoomScaleNormal="125" workbookViewId="0" topLeftCell="A13">
      <selection activeCell="C8" sqref="C8"/>
    </sheetView>
  </sheetViews>
  <sheetFormatPr defaultColWidth="8.875" defaultRowHeight="15.75"/>
  <cols>
    <col min="1" max="1" width="1.00390625" style="0" customWidth="1"/>
    <col min="2" max="2" width="48.125" style="0" customWidth="1"/>
    <col min="3" max="3" width="81.625" style="0" customWidth="1"/>
    <col min="4" max="4" width="14.00390625" style="0" bestFit="1" customWidth="1"/>
    <col min="5" max="5" width="15.875" style="0" customWidth="1"/>
    <col min="6" max="6" width="14.625" style="0" customWidth="1"/>
    <col min="7" max="7" width="14.375" style="0" bestFit="1" customWidth="1"/>
    <col min="8" max="8" width="17.00390625" style="0" bestFit="1" customWidth="1"/>
    <col min="9" max="9" width="19.875" style="0" bestFit="1" customWidth="1"/>
  </cols>
  <sheetData>
    <row r="1" spans="2:9" ht="17" thickBot="1">
      <c r="B1" s="15"/>
      <c r="C1" s="16"/>
      <c r="D1" s="17"/>
      <c r="E1" s="18"/>
      <c r="F1" s="19"/>
      <c r="G1" s="19"/>
      <c r="H1" s="19"/>
      <c r="I1" s="19"/>
    </row>
    <row r="2" spans="2:9" ht="20" thickBot="1">
      <c r="B2" s="47" t="s">
        <v>13</v>
      </c>
      <c r="C2" s="48"/>
      <c r="D2" s="48"/>
      <c r="E2" s="48"/>
      <c r="F2" s="48"/>
      <c r="G2" s="48"/>
      <c r="H2" s="48"/>
      <c r="I2" s="49"/>
    </row>
    <row r="3" ht="17" thickBot="1"/>
    <row r="4" spans="2:9" ht="27" thickBot="1">
      <c r="B4" s="1" t="s">
        <v>18</v>
      </c>
      <c r="C4" s="2" t="s">
        <v>0</v>
      </c>
      <c r="D4" s="3" t="s">
        <v>12</v>
      </c>
      <c r="E4" s="3" t="s">
        <v>22</v>
      </c>
      <c r="F4" s="3" t="s">
        <v>1</v>
      </c>
      <c r="G4" s="3" t="s">
        <v>2</v>
      </c>
      <c r="H4" s="3" t="s">
        <v>3</v>
      </c>
      <c r="I4" s="4" t="s">
        <v>4</v>
      </c>
    </row>
    <row r="5" spans="2:9" ht="122" customHeight="1">
      <c r="B5" s="6" t="s">
        <v>17</v>
      </c>
      <c r="C5" s="7" t="s">
        <v>21</v>
      </c>
      <c r="D5" s="8">
        <v>24</v>
      </c>
      <c r="E5" s="9">
        <v>1</v>
      </c>
      <c r="F5" s="10"/>
      <c r="G5" s="10"/>
      <c r="H5" s="10"/>
      <c r="I5" s="11"/>
    </row>
    <row r="6" spans="2:9" ht="52">
      <c r="B6" s="6" t="s">
        <v>9</v>
      </c>
      <c r="C6" s="7" t="s">
        <v>27</v>
      </c>
      <c r="D6" s="8">
        <v>24</v>
      </c>
      <c r="E6" s="9">
        <v>1</v>
      </c>
      <c r="F6" s="10"/>
      <c r="G6" s="10"/>
      <c r="H6" s="10"/>
      <c r="I6" s="11"/>
    </row>
    <row r="7" spans="2:9" ht="26">
      <c r="B7" s="6" t="s">
        <v>10</v>
      </c>
      <c r="C7" s="7" t="s">
        <v>26</v>
      </c>
      <c r="D7" s="8">
        <v>24</v>
      </c>
      <c r="E7" s="9">
        <v>1</v>
      </c>
      <c r="F7" s="10"/>
      <c r="G7" s="10"/>
      <c r="H7" s="10"/>
      <c r="I7" s="11"/>
    </row>
    <row r="8" spans="2:9" ht="39">
      <c r="B8" s="6" t="s">
        <v>10</v>
      </c>
      <c r="C8" s="7" t="s">
        <v>28</v>
      </c>
      <c r="D8" s="8">
        <v>24</v>
      </c>
      <c r="E8" s="9">
        <v>3</v>
      </c>
      <c r="F8" s="10"/>
      <c r="G8" s="10"/>
      <c r="H8" s="10"/>
      <c r="I8" s="11"/>
    </row>
    <row r="9" spans="2:9" ht="15.75">
      <c r="B9" s="6" t="s">
        <v>19</v>
      </c>
      <c r="C9" s="7" t="s">
        <v>23</v>
      </c>
      <c r="D9" s="8">
        <v>36</v>
      </c>
      <c r="E9" s="9">
        <v>1</v>
      </c>
      <c r="F9" s="10"/>
      <c r="G9" s="10"/>
      <c r="H9" s="10"/>
      <c r="I9" s="11"/>
    </row>
    <row r="10" spans="2:9" ht="15.75">
      <c r="B10" s="6" t="s">
        <v>11</v>
      </c>
      <c r="C10" s="7" t="s">
        <v>20</v>
      </c>
      <c r="D10" s="8">
        <v>36</v>
      </c>
      <c r="E10" s="9">
        <v>1</v>
      </c>
      <c r="F10" s="10"/>
      <c r="G10" s="10"/>
      <c r="H10" s="10"/>
      <c r="I10" s="11"/>
    </row>
    <row r="11" spans="2:9" ht="17" thickBot="1">
      <c r="B11" s="42" t="s">
        <v>14</v>
      </c>
      <c r="C11" s="12" t="s">
        <v>15</v>
      </c>
      <c r="D11" s="13" t="s">
        <v>5</v>
      </c>
      <c r="E11" s="13">
        <v>1</v>
      </c>
      <c r="F11" s="14"/>
      <c r="G11" s="14"/>
      <c r="H11" s="14"/>
      <c r="I11" s="43"/>
    </row>
    <row r="12" spans="2:9" ht="15.75">
      <c r="B12" s="15"/>
      <c r="C12" s="16"/>
      <c r="D12" s="17"/>
      <c r="E12" s="18"/>
      <c r="F12" s="19"/>
      <c r="G12" s="19"/>
      <c r="H12" s="19"/>
      <c r="I12" s="19"/>
    </row>
    <row r="13" spans="2:9" ht="17" thickBot="1">
      <c r="B13" s="24"/>
      <c r="C13" s="25"/>
      <c r="D13" s="26"/>
      <c r="E13" s="27"/>
      <c r="F13" s="19"/>
      <c r="G13" s="19"/>
      <c r="H13" s="19"/>
      <c r="I13" s="19"/>
    </row>
    <row r="14" spans="2:9" ht="20" thickBot="1">
      <c r="B14" s="47" t="s">
        <v>6</v>
      </c>
      <c r="C14" s="48"/>
      <c r="D14" s="48"/>
      <c r="E14" s="48"/>
      <c r="F14" s="48"/>
      <c r="G14" s="48"/>
      <c r="H14" s="48"/>
      <c r="I14" s="49"/>
    </row>
    <row r="15" spans="2:9" ht="17" thickBot="1">
      <c r="B15" s="24"/>
      <c r="C15" s="16"/>
      <c r="D15" s="26"/>
      <c r="E15" s="27"/>
      <c r="F15" s="19"/>
      <c r="G15" s="19"/>
      <c r="H15" s="19"/>
      <c r="I15" s="19"/>
    </row>
    <row r="16" spans="2:10" ht="27" thickBot="1">
      <c r="B16" s="1" t="s">
        <v>18</v>
      </c>
      <c r="C16" s="2" t="s">
        <v>0</v>
      </c>
      <c r="D16" s="3" t="s">
        <v>12</v>
      </c>
      <c r="E16" s="3" t="s">
        <v>22</v>
      </c>
      <c r="F16" s="3" t="s">
        <v>1</v>
      </c>
      <c r="G16" s="3" t="s">
        <v>2</v>
      </c>
      <c r="H16" s="3" t="s">
        <v>3</v>
      </c>
      <c r="I16" s="4" t="s">
        <v>4</v>
      </c>
      <c r="J16" s="5"/>
    </row>
    <row r="17" spans="2:9" ht="54.75" customHeight="1" thickBot="1">
      <c r="B17" s="37" t="s">
        <v>24</v>
      </c>
      <c r="C17" s="38" t="s">
        <v>25</v>
      </c>
      <c r="D17" s="39">
        <v>24</v>
      </c>
      <c r="E17" s="40">
        <v>1</v>
      </c>
      <c r="F17" s="29"/>
      <c r="G17" s="29"/>
      <c r="H17" s="29"/>
      <c r="I17" s="30"/>
    </row>
    <row r="18" spans="2:9" ht="15.75">
      <c r="B18" s="15"/>
      <c r="C18" s="16"/>
      <c r="D18" s="28"/>
      <c r="E18" s="23"/>
      <c r="F18" s="28"/>
      <c r="G18" s="28"/>
      <c r="H18" s="28"/>
      <c r="I18" s="28"/>
    </row>
    <row r="19" spans="2:9" ht="17" thickBot="1">
      <c r="B19" s="24"/>
      <c r="C19" s="25"/>
      <c r="D19" s="26"/>
      <c r="E19" s="27"/>
      <c r="F19" s="19"/>
      <c r="G19" s="19"/>
      <c r="H19" s="19"/>
      <c r="I19" s="19"/>
    </row>
    <row r="20" spans="2:9" ht="20" thickBot="1">
      <c r="B20" s="47" t="s">
        <v>7</v>
      </c>
      <c r="C20" s="48"/>
      <c r="D20" s="48"/>
      <c r="E20" s="48"/>
      <c r="F20" s="48"/>
      <c r="G20" s="48"/>
      <c r="H20" s="48"/>
      <c r="I20" s="49"/>
    </row>
    <row r="21" spans="2:5" ht="15" customHeight="1" thickBot="1">
      <c r="B21" s="22"/>
      <c r="C21" s="22"/>
      <c r="D21" s="22"/>
      <c r="E21" s="22"/>
    </row>
    <row r="22" spans="2:9" ht="27" thickBot="1">
      <c r="B22" s="50" t="s">
        <v>0</v>
      </c>
      <c r="C22" s="51"/>
      <c r="D22" s="51"/>
      <c r="E22" s="52"/>
      <c r="F22" s="3" t="s">
        <v>1</v>
      </c>
      <c r="G22" s="3" t="s">
        <v>2</v>
      </c>
      <c r="H22" s="3" t="s">
        <v>3</v>
      </c>
      <c r="I22" s="4" t="s">
        <v>4</v>
      </c>
    </row>
    <row r="23" spans="2:9" ht="36" customHeight="1" thickBot="1">
      <c r="B23" s="44" t="s">
        <v>16</v>
      </c>
      <c r="C23" s="45"/>
      <c r="D23" s="45"/>
      <c r="E23" s="46"/>
      <c r="F23" s="41"/>
      <c r="G23" s="29"/>
      <c r="H23" s="29"/>
      <c r="I23" s="30"/>
    </row>
    <row r="25" spans="2:9" ht="15.75">
      <c r="B25" s="24"/>
      <c r="C25" s="25"/>
      <c r="D25" s="26"/>
      <c r="E25" s="27"/>
      <c r="F25" s="19"/>
      <c r="G25" s="19"/>
      <c r="H25" s="19"/>
      <c r="I25" s="19"/>
    </row>
    <row r="26" spans="2:4" ht="15.75">
      <c r="B26" s="20"/>
      <c r="C26" s="21"/>
      <c r="D26" s="18"/>
    </row>
    <row r="27" spans="2:9" s="36" customFormat="1" ht="17">
      <c r="B27" s="31" t="s">
        <v>8</v>
      </c>
      <c r="C27" s="32"/>
      <c r="D27" s="33"/>
      <c r="E27" s="34"/>
      <c r="F27" s="35">
        <f>F5+F6+F7+F9+F10+F11+F17+F23</f>
        <v>0</v>
      </c>
      <c r="G27" s="35">
        <f aca="true" t="shared" si="0" ref="G27:I27">G5+G6+G7+G9+G10+G11+G17+G23</f>
        <v>0</v>
      </c>
      <c r="H27" s="35">
        <f t="shared" si="0"/>
        <v>0</v>
      </c>
      <c r="I27" s="35">
        <f t="shared" si="0"/>
        <v>0</v>
      </c>
    </row>
    <row r="28" spans="2:9" s="36" customFormat="1" ht="15.75">
      <c r="B28" s="31"/>
      <c r="C28" s="32"/>
      <c r="D28" s="33"/>
      <c r="E28" s="34"/>
      <c r="F28" s="35"/>
      <c r="G28" s="35"/>
      <c r="H28" s="35"/>
      <c r="I28" s="35"/>
    </row>
    <row r="29" spans="2:9" s="36" customFormat="1" ht="15.75">
      <c r="B29" s="31"/>
      <c r="C29" s="32"/>
      <c r="D29" s="33"/>
      <c r="E29" s="34"/>
      <c r="F29" s="35"/>
      <c r="G29" s="35"/>
      <c r="H29" s="35"/>
      <c r="I29" s="35"/>
    </row>
  </sheetData>
  <mergeCells count="5">
    <mergeCell ref="B23:E23"/>
    <mergeCell ref="B2:I2"/>
    <mergeCell ref="B14:I14"/>
    <mergeCell ref="B20:I20"/>
    <mergeCell ref="B22:E22"/>
  </mergeCells>
  <printOptions/>
  <pageMargins left="0.7" right="0.7" top="0.787401575" bottom="0.787401575" header="0.3" footer="0.3"/>
  <pageSetup fitToHeight="1" fitToWidth="1" horizontalDpi="600" verticalDpi="600" orientation="landscape" paperSize="9" scale="50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DD8DD6DA292D243B30FBFB88B120361" ma:contentTypeVersion="10" ma:contentTypeDescription="Vytvoří nový dokument" ma:contentTypeScope="" ma:versionID="9c752b1d30b1108c7506b4a9f4e042b2">
  <xsd:schema xmlns:xsd="http://www.w3.org/2001/XMLSchema" xmlns:xs="http://www.w3.org/2001/XMLSchema" xmlns:p="http://schemas.microsoft.com/office/2006/metadata/properties" xmlns:ns3="bd87f593-9bdd-4978-a687-f65241e93483" targetNamespace="http://schemas.microsoft.com/office/2006/metadata/properties" ma:root="true" ma:fieldsID="13f85d52bc5eff9e05a8cf2a2a4072f7" ns3:_="">
    <xsd:import namespace="bd87f593-9bdd-4978-a687-f65241e9348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87f593-9bdd-4978-a687-f65241e9348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00AF432-6A6B-4458-B080-78C8F03F736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3A01ADF-D312-4E03-8057-18ACE3075105}">
  <ds:schemaRefs>
    <ds:schemaRef ds:uri="http://purl.org/dc/terms/"/>
    <ds:schemaRef ds:uri="http://schemas.openxmlformats.org/package/2006/metadata/core-properties"/>
    <ds:schemaRef ds:uri="http://purl.org/dc/dcmitype/"/>
    <ds:schemaRef ds:uri="bd87f593-9bdd-4978-a687-f65241e93483"/>
    <ds:schemaRef ds:uri="http://purl.org/dc/elements/1.1/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B586AB66-18F5-436E-89D7-C03CF65D5D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d87f593-9bdd-4978-a687-f65241e9348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Miroslav Veverka</cp:lastModifiedBy>
  <cp:lastPrinted>2022-03-16T12:02:44Z</cp:lastPrinted>
  <dcterms:created xsi:type="dcterms:W3CDTF">2021-08-31T07:22:45Z</dcterms:created>
  <dcterms:modified xsi:type="dcterms:W3CDTF">2023-03-27T10:32:11Z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0x010100ADD8DD6DA292D243B30FBFB88B120361</vt:lpwstr>
  </property>
</Properties>
</file>