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Kalmárová\2023\VZMR\1_Tryskový ventilátor\ZD\"/>
    </mc:Choice>
  </mc:AlternateContent>
  <bookViews>
    <workbookView xWindow="0" yWindow="0" windowWidth="28800" windowHeight="14100" activeTab="2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servis'!$A$1:$L$15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6" l="1"/>
  <c r="C10" i="6"/>
  <c r="E9" i="6"/>
  <c r="F9" i="6" s="1"/>
  <c r="C8" i="6" l="1"/>
  <c r="I6" i="5" l="1"/>
  <c r="E7" i="6" l="1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K15" i="7"/>
  <c r="L15" i="7" s="1"/>
  <c r="E8" i="6"/>
  <c r="F8" i="6" s="1"/>
  <c r="K6" i="5" l="1"/>
  <c r="G7" i="5"/>
  <c r="G8" i="5"/>
  <c r="G9" i="5"/>
  <c r="G10" i="5"/>
  <c r="G11" i="5"/>
  <c r="G12" i="5"/>
  <c r="G13" i="5"/>
  <c r="G14" i="5"/>
  <c r="G6" i="5"/>
  <c r="L6" i="5" s="1"/>
  <c r="L15" i="5" l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<sst xmlns="http://schemas.openxmlformats.org/spreadsheetml/2006/main" count="67" uniqueCount="43">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</sst>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9" fontId="2" fillId="0" borderId="1" xfId="1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164" fontId="0" fillId="6" borderId="1" xfId="0" applyNumberFormat="1" applyFill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0" borderId="1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opLeftCell="A2" zoomScaleNormal="100" workbookViewId="0">
      <selection activeCell="E26" sqref="E26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3">
        <v>1</v>
      </c>
      <c r="B6" s="35"/>
      <c r="C6" s="35"/>
      <c r="D6" s="6"/>
      <c r="E6" s="3" t="s">
        <v>16</v>
      </c>
      <c r="F6" s="15"/>
      <c r="G6" s="16">
        <f>D6*F6</f>
        <v>0</v>
      </c>
      <c r="H6" s="32"/>
      <c r="I6" s="38">
        <f>16*H6</f>
        <v>0</v>
      </c>
      <c r="J6" s="32"/>
      <c r="K6" s="37">
        <f>80*J6</f>
        <v>0</v>
      </c>
      <c r="L6" s="37">
        <f>C6*(SUM(G6:G14)+I6+K6)</f>
        <v>0</v>
      </c>
    </row>
    <row r="7" spans="1:12" x14ac:dyDescent="0.25">
      <c r="A7" s="34"/>
      <c r="B7" s="36"/>
      <c r="C7" s="36"/>
      <c r="D7" s="6"/>
      <c r="E7" s="3" t="s">
        <v>17</v>
      </c>
      <c r="F7" s="15"/>
      <c r="G7" s="16">
        <f t="shared" ref="G7:G14" si="0">D7*F7</f>
        <v>0</v>
      </c>
      <c r="H7" s="32"/>
      <c r="I7" s="39"/>
      <c r="J7" s="32"/>
      <c r="K7" s="37"/>
      <c r="L7" s="37"/>
    </row>
    <row r="8" spans="1:12" x14ac:dyDescent="0.25">
      <c r="A8" s="34"/>
      <c r="B8" s="36"/>
      <c r="C8" s="36"/>
      <c r="D8" s="6"/>
      <c r="E8" s="3" t="s">
        <v>18</v>
      </c>
      <c r="F8" s="15"/>
      <c r="G8" s="16">
        <f t="shared" si="0"/>
        <v>0</v>
      </c>
      <c r="H8" s="32"/>
      <c r="I8" s="39"/>
      <c r="J8" s="32"/>
      <c r="K8" s="37"/>
      <c r="L8" s="37"/>
    </row>
    <row r="9" spans="1:12" x14ac:dyDescent="0.25">
      <c r="A9" s="34"/>
      <c r="B9" s="36"/>
      <c r="C9" s="36"/>
      <c r="D9" s="6"/>
      <c r="E9" s="3" t="s">
        <v>19</v>
      </c>
      <c r="F9" s="15"/>
      <c r="G9" s="16">
        <f t="shared" si="0"/>
        <v>0</v>
      </c>
      <c r="H9" s="32"/>
      <c r="I9" s="39"/>
      <c r="J9" s="32"/>
      <c r="K9" s="37"/>
      <c r="L9" s="37"/>
    </row>
    <row r="10" spans="1:12" x14ac:dyDescent="0.25">
      <c r="A10" s="34"/>
      <c r="B10" s="36"/>
      <c r="C10" s="36"/>
      <c r="D10" s="6"/>
      <c r="E10" s="3" t="s">
        <v>20</v>
      </c>
      <c r="F10" s="15"/>
      <c r="G10" s="16">
        <f t="shared" si="0"/>
        <v>0</v>
      </c>
      <c r="H10" s="32"/>
      <c r="I10" s="39"/>
      <c r="J10" s="32"/>
      <c r="K10" s="37"/>
      <c r="L10" s="37"/>
    </row>
    <row r="11" spans="1:12" x14ac:dyDescent="0.25">
      <c r="A11" s="34"/>
      <c r="B11" s="36"/>
      <c r="C11" s="36"/>
      <c r="D11" s="6"/>
      <c r="E11" s="3" t="s">
        <v>21</v>
      </c>
      <c r="F11" s="15"/>
      <c r="G11" s="16">
        <f t="shared" si="0"/>
        <v>0</v>
      </c>
      <c r="H11" s="32"/>
      <c r="I11" s="39"/>
      <c r="J11" s="32"/>
      <c r="K11" s="37"/>
      <c r="L11" s="37"/>
    </row>
    <row r="12" spans="1:12" x14ac:dyDescent="0.25">
      <c r="A12" s="34"/>
      <c r="B12" s="36"/>
      <c r="C12" s="36"/>
      <c r="D12" s="6"/>
      <c r="E12" s="3" t="s">
        <v>22</v>
      </c>
      <c r="F12" s="15"/>
      <c r="G12" s="16">
        <f t="shared" si="0"/>
        <v>0</v>
      </c>
      <c r="H12" s="32"/>
      <c r="I12" s="39"/>
      <c r="J12" s="32"/>
      <c r="K12" s="37"/>
      <c r="L12" s="37"/>
    </row>
    <row r="13" spans="1:12" x14ac:dyDescent="0.25">
      <c r="A13" s="34"/>
      <c r="B13" s="36"/>
      <c r="C13" s="36"/>
      <c r="D13" s="6"/>
      <c r="E13" s="3" t="s">
        <v>23</v>
      </c>
      <c r="F13" s="15"/>
      <c r="G13" s="16">
        <f t="shared" si="0"/>
        <v>0</v>
      </c>
      <c r="H13" s="32"/>
      <c r="I13" s="39"/>
      <c r="J13" s="32"/>
      <c r="K13" s="37"/>
      <c r="L13" s="37"/>
    </row>
    <row r="14" spans="1:12" x14ac:dyDescent="0.25">
      <c r="A14" s="34"/>
      <c r="B14" s="36"/>
      <c r="C14" s="36"/>
      <c r="D14" s="6"/>
      <c r="E14" s="3" t="s">
        <v>24</v>
      </c>
      <c r="F14" s="15"/>
      <c r="G14" s="16">
        <f t="shared" si="0"/>
        <v>0</v>
      </c>
      <c r="H14" s="32"/>
      <c r="I14" s="40"/>
      <c r="J14" s="32"/>
      <c r="K14" s="37"/>
      <c r="L14" s="37"/>
    </row>
    <row r="15" spans="1:12" x14ac:dyDescent="0.25">
      <c r="A15" s="30" t="s">
        <v>25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18">
        <f>SUM(L6:L14)</f>
        <v>0</v>
      </c>
    </row>
  </sheetData>
  <mergeCells count="10">
    <mergeCell ref="A15:K15"/>
    <mergeCell ref="A1:L1"/>
    <mergeCell ref="H6:H14"/>
    <mergeCell ref="A6:A14"/>
    <mergeCell ref="C6:C14"/>
    <mergeCell ref="B6:B14"/>
    <mergeCell ref="J6:J14"/>
    <mergeCell ref="K6:K14"/>
    <mergeCell ref="I6:I14"/>
    <mergeCell ref="L6:L14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workbookViewId="0">
      <selection activeCell="E12" sqref="E1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1" t="s">
        <v>26</v>
      </c>
      <c r="C2" s="31"/>
      <c r="D2" s="31"/>
      <c r="E2" s="31"/>
      <c r="F2" s="31"/>
      <c r="G2" s="31"/>
      <c r="H2" s="31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27</v>
      </c>
      <c r="H4" s="26"/>
      <c r="I4" s="26"/>
      <c r="J4" s="20"/>
      <c r="K4" s="27"/>
      <c r="L4" s="26"/>
    </row>
    <row r="6" spans="2:12" x14ac:dyDescent="0.25">
      <c r="B6" s="44" t="s">
        <v>28</v>
      </c>
      <c r="C6" s="44" t="s">
        <v>29</v>
      </c>
      <c r="D6" s="44" t="s">
        <v>30</v>
      </c>
      <c r="E6" s="41" t="s">
        <v>31</v>
      </c>
      <c r="F6" s="42"/>
      <c r="G6" s="42"/>
      <c r="H6" s="43"/>
      <c r="I6" s="41" t="s">
        <v>32</v>
      </c>
      <c r="J6" s="42"/>
      <c r="K6" s="42"/>
      <c r="L6" s="43"/>
    </row>
    <row r="7" spans="2:12" ht="45" x14ac:dyDescent="0.25">
      <c r="B7" s="44"/>
      <c r="C7" s="44"/>
      <c r="D7" s="44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33</v>
      </c>
      <c r="J7" s="17" t="s">
        <v>34</v>
      </c>
      <c r="K7" s="17" t="s">
        <v>35</v>
      </c>
      <c r="L7" s="17" t="s">
        <v>36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37</v>
      </c>
      <c r="C17" s="21"/>
      <c r="D17" s="21"/>
      <c r="E17" s="23" t="s">
        <v>38</v>
      </c>
      <c r="F17" s="23" t="s">
        <v>38</v>
      </c>
      <c r="G17" s="24" t="s">
        <v>38</v>
      </c>
      <c r="H17" s="25" t="s">
        <v>38</v>
      </c>
      <c r="I17" s="22">
        <f>SUM(I8:I16)</f>
        <v>0</v>
      </c>
      <c r="J17" s="23" t="s">
        <v>38</v>
      </c>
      <c r="K17" s="24" t="s">
        <v>38</v>
      </c>
      <c r="L17" s="25" t="s">
        <v>38</v>
      </c>
    </row>
  </sheetData>
  <sheetProtection sheet="1" objects="1" scenarios="1"/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tabSelected="1" workbookViewId="0">
      <selection activeCell="F23" sqref="F23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39</v>
      </c>
      <c r="C2" s="31"/>
      <c r="D2" s="31"/>
      <c r="E2" s="31"/>
      <c r="F2" s="31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40</v>
      </c>
      <c r="D4" s="20" t="s">
        <v>3</v>
      </c>
      <c r="E4" s="26"/>
      <c r="F4" s="26"/>
    </row>
    <row r="6" spans="2:6" ht="45" x14ac:dyDescent="0.25">
      <c r="B6" s="7"/>
      <c r="C6" s="17" t="s">
        <v>33</v>
      </c>
      <c r="D6" s="17" t="s">
        <v>34</v>
      </c>
      <c r="E6" s="17" t="s">
        <v>35</v>
      </c>
      <c r="F6" s="17" t="s">
        <v>36</v>
      </c>
    </row>
    <row r="7" spans="2:6" x14ac:dyDescent="0.25">
      <c r="B7" s="8" t="s">
        <v>41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32</v>
      </c>
      <c r="C8" s="14">
        <f>'Spotřební materiál'!I17</f>
        <v>0</v>
      </c>
      <c r="D8" s="29"/>
      <c r="E8" s="12">
        <f>D8*C8</f>
        <v>0</v>
      </c>
      <c r="F8" s="13">
        <f>C8+E8</f>
        <v>0</v>
      </c>
    </row>
    <row r="9" spans="2:6" x14ac:dyDescent="0.25">
      <c r="B9" s="9" t="s">
        <v>42</v>
      </c>
      <c r="C9" s="14">
        <f>'Pozáruční servis'!L15</f>
        <v>0</v>
      </c>
      <c r="D9" s="11"/>
      <c r="E9" s="12">
        <f>D9*C9</f>
        <v>0</v>
      </c>
      <c r="F9" s="13">
        <f>C9+E9</f>
        <v>0</v>
      </c>
    </row>
    <row r="10" spans="2:6" x14ac:dyDescent="0.25">
      <c r="B10" s="21" t="s">
        <v>37</v>
      </c>
      <c r="C10" s="22">
        <f>SUM(C7:C9)</f>
        <v>0</v>
      </c>
      <c r="D10" s="23" t="s">
        <v>38</v>
      </c>
      <c r="E10" s="24" t="s">
        <v>38</v>
      </c>
      <c r="F10" s="25" t="s">
        <v>38</v>
      </c>
    </row>
  </sheetData>
  <sheetProtection selectLockedCells="1"/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Kalmárová Žaneta</cp:lastModifiedBy>
  <cp:revision/>
  <dcterms:created xsi:type="dcterms:W3CDTF">2020-09-11T14:31:09Z</dcterms:created>
  <dcterms:modified xsi:type="dcterms:W3CDTF">2023-06-16T13:11:00Z</dcterms:modified>
  <cp:category/>
  <cp:contentStatus/>
</cp:coreProperties>
</file>