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triptorelin - acetátu - sdružený nákup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15" i="1"/>
  <c r="N14" i="1"/>
  <c r="N17" i="1" l="1"/>
  <c r="N9" i="1"/>
  <c r="N10" i="1"/>
  <c r="N8" i="1"/>
  <c r="N11" i="1" l="1"/>
  <c r="N19" i="1" s="1"/>
</calcChain>
</file>

<file path=xl/sharedStrings.xml><?xml version="1.0" encoding="utf-8"?>
<sst xmlns="http://schemas.openxmlformats.org/spreadsheetml/2006/main" count="48" uniqueCount="28">
  <si>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</si>
  <si>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</si>
  <si>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</si>
  <si>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</si>
  <si>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</si>
  <si>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</si>
  <si>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</si>
  <si>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</si>
  <si>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</si>
  <si>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</si>
  <si>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</si>
  <si>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</si>
  <si>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</si>
  <si>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</si>
  <si>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</si>
  <si>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</si>
  <si>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</si>
  <si>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TRIPTORELIN-ACETÁT  - 4 roky</t>
  </si>
  <si>
    <t xml:space="preserve">   TRIPTORELIN-ACETÁT</t>
  </si>
  <si>
    <t>L02AE04</t>
  </si>
  <si>
    <t>INJ PSULQF1X3MG+SOL</t>
  </si>
  <si>
    <t>INJ PLQ SUS PRO 1+1X2ML AMP</t>
  </si>
  <si>
    <t>22,5MG INJ PLQ SUS PRO 1+1X2ML</t>
  </si>
  <si>
    <t>Cena Celkem</t>
  </si>
  <si>
    <t>FN Hradec Králové</t>
  </si>
  <si>
    <t>FN Brno</t>
  </si>
  <si>
    <t>Počet balení/4 roky</t>
  </si>
  <si>
    <t>Název VZ: Léčivé přípravky s obsahem triptorelin - acetátu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</si>
</sst>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4" borderId="0" xfId="0" applyFont="1" applyFill="1"/>
    <xf numFmtId="0" fontId="3" fillId="4" borderId="10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5" width="22.5703125" style="1" customWidth="1"/>
    <col min="6" max="6" width="30.42578125" style="1" customWidth="1"/>
    <col min="7" max="7" width="34.710937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26</v>
      </c>
      <c r="N7" s="13" t="s">
        <v>9</v>
      </c>
      <c r="O7" s="4"/>
    </row>
    <row r="8" spans="1:15" x14ac:dyDescent="0.2">
      <c r="A8" s="3"/>
      <c r="B8" s="33" t="s">
        <v>19</v>
      </c>
      <c r="C8" s="33" t="s">
        <v>18</v>
      </c>
      <c r="D8" s="14"/>
      <c r="E8" s="14"/>
      <c r="F8" s="14"/>
      <c r="G8" s="11" t="s">
        <v>20</v>
      </c>
      <c r="H8" s="15"/>
      <c r="I8" s="15"/>
      <c r="J8" s="14"/>
      <c r="K8" s="14"/>
      <c r="L8" s="14"/>
      <c r="M8" s="16">
        <v>300</v>
      </c>
      <c r="N8" s="17">
        <f>M8*J8</f>
        <v>0</v>
      </c>
      <c r="O8" s="4"/>
    </row>
    <row r="9" spans="1:15" x14ac:dyDescent="0.2">
      <c r="A9" s="3"/>
      <c r="B9" s="33"/>
      <c r="C9" s="33"/>
      <c r="D9" s="14"/>
      <c r="E9" s="14"/>
      <c r="F9" s="14"/>
      <c r="G9" s="11" t="s">
        <v>21</v>
      </c>
      <c r="H9" s="15"/>
      <c r="I9" s="15"/>
      <c r="J9" s="14"/>
      <c r="K9" s="14"/>
      <c r="L9" s="14"/>
      <c r="M9" s="16">
        <v>2000</v>
      </c>
      <c r="N9" s="17">
        <f t="shared" ref="N9:N10" si="0">M9*J9</f>
        <v>0</v>
      </c>
      <c r="O9" s="4"/>
    </row>
    <row r="10" spans="1:15" x14ac:dyDescent="0.2">
      <c r="A10" s="3"/>
      <c r="B10" s="33"/>
      <c r="C10" s="33"/>
      <c r="D10" s="14"/>
      <c r="E10" s="14"/>
      <c r="F10" s="14"/>
      <c r="G10" s="11" t="s">
        <v>22</v>
      </c>
      <c r="H10" s="15"/>
      <c r="I10" s="15"/>
      <c r="J10" s="14"/>
      <c r="K10" s="14"/>
      <c r="L10" s="14"/>
      <c r="M10" s="16">
        <v>600</v>
      </c>
      <c r="N10" s="17">
        <f t="shared" si="0"/>
        <v>0</v>
      </c>
      <c r="O10" s="4"/>
    </row>
    <row r="11" spans="1:15" ht="25.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2" t="s">
        <v>23</v>
      </c>
      <c r="N11" s="8">
        <f>SUM(N8:N10)</f>
        <v>0</v>
      </c>
      <c r="O11" s="4"/>
    </row>
    <row r="12" spans="1:15" x14ac:dyDescent="0.2">
      <c r="A12" s="3"/>
      <c r="B12" s="5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ht="38.25" x14ac:dyDescent="0.2">
      <c r="A13" s="3"/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10</v>
      </c>
      <c r="G13" s="11" t="s">
        <v>4</v>
      </c>
      <c r="H13" s="12" t="s">
        <v>11</v>
      </c>
      <c r="I13" s="12" t="s">
        <v>14</v>
      </c>
      <c r="J13" s="12" t="s">
        <v>6</v>
      </c>
      <c r="K13" s="12" t="s">
        <v>5</v>
      </c>
      <c r="L13" s="12" t="s">
        <v>7</v>
      </c>
      <c r="M13" s="12" t="s">
        <v>26</v>
      </c>
      <c r="N13" s="13" t="s">
        <v>9</v>
      </c>
      <c r="O13" s="4"/>
    </row>
    <row r="14" spans="1:15" x14ac:dyDescent="0.2">
      <c r="A14" s="3"/>
      <c r="B14" s="33" t="s">
        <v>19</v>
      </c>
      <c r="C14" s="33" t="s">
        <v>18</v>
      </c>
      <c r="D14" s="14"/>
      <c r="E14" s="14"/>
      <c r="F14" s="14"/>
      <c r="G14" s="11" t="s">
        <v>20</v>
      </c>
      <c r="H14" s="15"/>
      <c r="I14" s="15"/>
      <c r="J14" s="14"/>
      <c r="K14" s="14"/>
      <c r="L14" s="14"/>
      <c r="M14" s="16">
        <v>0</v>
      </c>
      <c r="N14" s="17">
        <f>M14*J14</f>
        <v>0</v>
      </c>
      <c r="O14" s="4"/>
    </row>
    <row r="15" spans="1:15" x14ac:dyDescent="0.2">
      <c r="A15" s="3"/>
      <c r="B15" s="33"/>
      <c r="C15" s="33"/>
      <c r="D15" s="21"/>
      <c r="E15" s="22"/>
      <c r="F15" s="22"/>
      <c r="G15" s="11" t="s">
        <v>21</v>
      </c>
      <c r="H15" s="15"/>
      <c r="I15" s="15"/>
      <c r="J15" s="14"/>
      <c r="K15" s="14"/>
      <c r="L15" s="14"/>
      <c r="M15" s="16">
        <v>1600</v>
      </c>
      <c r="N15" s="17">
        <f t="shared" ref="N15:N16" si="1">M15*J15</f>
        <v>0</v>
      </c>
      <c r="O15" s="4"/>
    </row>
    <row r="16" spans="1:15" x14ac:dyDescent="0.2">
      <c r="A16" s="3"/>
      <c r="B16" s="33"/>
      <c r="C16" s="33"/>
      <c r="D16" s="22"/>
      <c r="E16" s="22"/>
      <c r="F16" s="22"/>
      <c r="G16" s="11" t="s">
        <v>22</v>
      </c>
      <c r="H16" s="15"/>
      <c r="I16" s="15"/>
      <c r="J16" s="14"/>
      <c r="K16" s="14"/>
      <c r="L16" s="14"/>
      <c r="M16" s="16">
        <v>320</v>
      </c>
      <c r="N16" s="17">
        <f t="shared" si="1"/>
        <v>0</v>
      </c>
      <c r="O16" s="4"/>
    </row>
    <row r="17" spans="1:15" ht="25.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2" t="s">
        <v>23</v>
      </c>
      <c r="N17" s="8">
        <f>SUM(N14:N16)</f>
        <v>0</v>
      </c>
      <c r="O17" s="4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x14ac:dyDescent="0.2">
      <c r="A19" s="3"/>
      <c r="B19" s="31" t="s">
        <v>23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7">
        <f>N11+N17</f>
        <v>0</v>
      </c>
      <c r="O19" s="4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  <c r="O20" s="4"/>
    </row>
    <row r="21" spans="1:15" x14ac:dyDescent="0.2">
      <c r="A21" s="3"/>
      <c r="B21" s="28" t="s">
        <v>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4"/>
    </row>
    <row r="22" spans="1:15" x14ac:dyDescent="0.2">
      <c r="A22" s="3"/>
      <c r="B22" s="23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4"/>
    </row>
    <row r="23" spans="1:15" x14ac:dyDescent="0.2">
      <c r="A23" s="3"/>
      <c r="B23" s="23" t="s">
        <v>12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4"/>
    </row>
    <row r="24" spans="1:15" x14ac:dyDescent="0.2">
      <c r="B24" s="6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</sheetData>
  <mergeCells count="10">
    <mergeCell ref="B23:N23"/>
    <mergeCell ref="A3:I3"/>
    <mergeCell ref="B5:N5"/>
    <mergeCell ref="B19:M19"/>
    <mergeCell ref="B21:N21"/>
    <mergeCell ref="B22:N22"/>
    <mergeCell ref="B8:B10"/>
    <mergeCell ref="C8:C10"/>
    <mergeCell ref="B14:B16"/>
    <mergeCell ref="C14:C16"/>
  </mergeCells>
  <hyperlinks>
    <hyperlink ref="B8" r:id="rId1" display="https://www.sukl.cz/modules/medication/search.php?data%5Batc_group%5D=L03AX16&amp;data%5Bwith_adv%5D=0"/>
    <hyperlink ref="B14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2023-08-02T08:15:56Z</dcterms:modified>
</cp:coreProperties>
</file>