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nbrno.cz\tree\Home\30047\VZMR 2023\192 Dovybavení TTO\Specifikace\"/>
    </mc:Choice>
  </mc:AlternateContent>
  <bookViews>
    <workbookView xWindow="-120" yWindow="-120" windowWidth="290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5" i="1"/>
  <c r="E5" i="1"/>
  <c r="F34" i="1" l="1"/>
  <c r="E34" i="1"/>
  <c r="D34" i="1"/>
  <c r="H33" i="1"/>
  <c r="G33" i="1"/>
  <c r="H32" i="1"/>
  <c r="H31" i="1"/>
  <c r="H30" i="1"/>
  <c r="H29" i="1"/>
  <c r="H28" i="1"/>
  <c r="H27" i="1"/>
  <c r="H26" i="1"/>
  <c r="H24" i="1"/>
  <c r="H22" i="1"/>
  <c r="H21" i="1"/>
  <c r="H19" i="1"/>
  <c r="H18" i="1"/>
  <c r="H17" i="1"/>
  <c r="H15" i="1"/>
  <c r="H14" i="1"/>
  <c r="H13" i="1"/>
  <c r="H12" i="1"/>
  <c r="H10" i="1"/>
  <c r="H9" i="1"/>
  <c r="H8" i="1"/>
  <c r="H7" i="1"/>
  <c r="H6" i="1"/>
  <c r="G32" i="1"/>
  <c r="G31" i="1"/>
  <c r="G30" i="1"/>
  <c r="G29" i="1"/>
  <c r="G28" i="1"/>
  <c r="G27" i="1"/>
  <c r="G26" i="1"/>
  <c r="G24" i="1"/>
  <c r="G22" i="1"/>
  <c r="G21" i="1"/>
  <c r="G19" i="1"/>
  <c r="G17" i="1"/>
  <c r="G15" i="1"/>
  <c r="G14" i="1"/>
  <c r="G13" i="1"/>
  <c r="G12" i="1"/>
  <c r="G10" i="1"/>
  <c r="G9" i="1"/>
  <c r="G8" i="1"/>
  <c r="G7" i="1"/>
  <c r="G6" i="1"/>
  <c r="H5" i="1"/>
  <c r="G5" i="1"/>
  <c r="H34" i="1" l="1"/>
  <c r="G34" i="1"/>
</calcChain>
</file>

<file path=xl/sharedStrings.xml><?xml version="1.0" encoding="utf-8"?>
<sst xmlns="http://schemas.openxmlformats.org/spreadsheetml/2006/main" count="64" uniqueCount="42">
  <si>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</si>
  <si>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</si>
  <si>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</si>
  <si>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</si>
  <si>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</si>
  <si>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</si>
  <si>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</si>
  <si>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>A skříňová sestava</t>
  </si>
  <si>
    <t>1. skříň otevřená závěsná 60x76x30 cm</t>
  </si>
  <si>
    <t xml:space="preserve">2. skříň dělená na soklu 90x55x200 cm </t>
  </si>
  <si>
    <t xml:space="preserve">3. skříň závěsná, výklop, 90x40x40 cm </t>
  </si>
  <si>
    <t xml:space="preserve">4. pracovní deska 110x55cm </t>
  </si>
  <si>
    <t xml:space="preserve">5. skříň zásuvková na soklu 90x55x100 cm 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</si>
  <si>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. stůl pracovní s PD 150x60x75-80 cm </t>
    </r>
  </si>
  <si>
    <t xml:space="preserve">C stolová sestava se skříněmi </t>
  </si>
  <si>
    <t>1. stůl pracovní s PD 270x50x75-80 cm (2 prac. místa)</t>
  </si>
  <si>
    <t>2. kontejner na kolečkách, 4x zásuvka, centrální zámek, 40x50x60 cm</t>
  </si>
  <si>
    <t>3. skříň otevřená závěsná 35 x 40x 75 cm (zaoblené rohy) (L+P)</t>
  </si>
  <si>
    <t>4. skříň dělená na soklu 90x40x200 cm</t>
  </si>
  <si>
    <t xml:space="preserve">D stolová sestava se skříní </t>
  </si>
  <si>
    <t>1. stůl pracovní s PD 300x60x75-80 cm (2 prac. místa)</t>
  </si>
  <si>
    <t xml:space="preserve">2. kontejner na kolečkách, 4 x zásuvka, centrální zámek 40x50x60 cm </t>
  </si>
  <si>
    <t xml:space="preserve">3. skříň s dveřmi na soklu 60x40x130 cm </t>
  </si>
  <si>
    <t>E</t>
  </si>
  <si>
    <t xml:space="preserve">1. stůl pracovní s PD 140x60x75-80 cm </t>
  </si>
  <si>
    <t xml:space="preserve">2. stůl pracovní s PD 80x60xcm </t>
  </si>
  <si>
    <t>položka č. 1 a 2 mají společnou PD</t>
  </si>
  <si>
    <t xml:space="preserve">3. kontejner na kolečkách, 4x zásuvka, centrální zámek 40x50x60 cm </t>
  </si>
  <si>
    <t>F</t>
  </si>
  <si>
    <t xml:space="preserve">1. skříň dělená 75x50x200 cm </t>
  </si>
  <si>
    <t xml:space="preserve">2. skříň dělená 75x50x200 cm </t>
  </si>
  <si>
    <t xml:space="preserve">3. stůl pracovní s PD 90x60x75 - 80 cm </t>
  </si>
  <si>
    <t xml:space="preserve">4. stůl pracovní s PD 360x60x75-80 cm </t>
  </si>
  <si>
    <t>5. stůl pracovní s PD 70x43x75 -80 cm</t>
  </si>
  <si>
    <t xml:space="preserve">6. držák PC na kolečkách </t>
  </si>
  <si>
    <t xml:space="preserve">7. kontejner na kolečkách , 4 x zásuvka, centrální zámek 40x50x60 cm </t>
  </si>
  <si>
    <t xml:space="preserve">8. skříň dělená závěsná 90x40/30x70 cm </t>
  </si>
  <si>
    <t xml:space="preserve">Cena celkem </t>
  </si>
  <si>
    <t xml:space="preserve">21% DPH </t>
  </si>
  <si>
    <t>Položkový rozpočet - Dovybavení TTO - část 1</t>
  </si>
  <si>
    <t>světle šedá</t>
  </si>
  <si>
    <t>korpus šedá, deska světle zelená s malbou (např. dřevo, mramor)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</si>
</sst>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6" zoomScaleNormal="100" workbookViewId="0">
      <selection activeCell="I31" sqref="I31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9" ht="32.25" customHeight="1" x14ac:dyDescent="0.25">
      <c r="A1" s="18" t="s">
        <v>39</v>
      </c>
      <c r="B1" s="18"/>
      <c r="C1" s="18"/>
      <c r="D1" s="18"/>
      <c r="E1" s="18"/>
      <c r="F1" s="18"/>
      <c r="G1" s="18"/>
      <c r="H1" s="18"/>
    </row>
    <row r="3" spans="1:9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38</v>
      </c>
      <c r="F3" s="2" t="s">
        <v>2</v>
      </c>
      <c r="G3" s="1" t="s">
        <v>5</v>
      </c>
      <c r="H3" s="7" t="s">
        <v>6</v>
      </c>
    </row>
    <row r="4" spans="1:9" x14ac:dyDescent="0.25">
      <c r="A4" s="11" t="s">
        <v>7</v>
      </c>
      <c r="B4" s="4"/>
      <c r="C4" s="4"/>
      <c r="D4" s="1"/>
      <c r="E4" s="2"/>
      <c r="F4" s="2"/>
      <c r="G4" s="1"/>
      <c r="H4" s="7"/>
    </row>
    <row r="5" spans="1:9" ht="21" customHeight="1" x14ac:dyDescent="0.25">
      <c r="A5" s="5" t="s">
        <v>8</v>
      </c>
      <c r="B5" s="6">
        <v>1</v>
      </c>
      <c r="C5" s="6"/>
      <c r="D5" s="10">
        <v>0</v>
      </c>
      <c r="E5" s="8">
        <f>D5*0.21</f>
        <v>0</v>
      </c>
      <c r="F5" s="8">
        <f>D5*1.21</f>
        <v>0</v>
      </c>
      <c r="G5" s="9">
        <f>B5*D5</f>
        <v>0</v>
      </c>
      <c r="H5" s="9">
        <f>F5*B5</f>
        <v>0</v>
      </c>
      <c r="I5" t="s">
        <v>40</v>
      </c>
    </row>
    <row r="6" spans="1:9" ht="21" customHeight="1" x14ac:dyDescent="0.25">
      <c r="A6" s="5" t="s">
        <v>9</v>
      </c>
      <c r="B6" s="6">
        <v>1</v>
      </c>
      <c r="C6" s="6"/>
      <c r="D6" s="8">
        <v>0</v>
      </c>
      <c r="E6" s="8">
        <f t="shared" ref="E6:E33" si="0">D6*0.21</f>
        <v>0</v>
      </c>
      <c r="F6" s="8">
        <f t="shared" ref="F6:F33" si="1">D6*1.21</f>
        <v>0</v>
      </c>
      <c r="G6" s="9">
        <f t="shared" ref="G6:G15" si="2">B6*D6</f>
        <v>0</v>
      </c>
      <c r="H6" s="9">
        <f t="shared" ref="H6:H15" si="3">F6*B6</f>
        <v>0</v>
      </c>
      <c r="I6" t="s">
        <v>40</v>
      </c>
    </row>
    <row r="7" spans="1:9" ht="21" customHeight="1" x14ac:dyDescent="0.25">
      <c r="A7" s="5" t="s">
        <v>10</v>
      </c>
      <c r="B7" s="6">
        <v>1</v>
      </c>
      <c r="C7" s="6"/>
      <c r="D7" s="8">
        <v>0</v>
      </c>
      <c r="E7" s="8">
        <f t="shared" si="0"/>
        <v>0</v>
      </c>
      <c r="F7" s="8">
        <f t="shared" si="1"/>
        <v>0</v>
      </c>
      <c r="G7" s="9">
        <f t="shared" si="2"/>
        <v>0</v>
      </c>
      <c r="H7" s="9">
        <f t="shared" si="3"/>
        <v>0</v>
      </c>
      <c r="I7" t="s">
        <v>40</v>
      </c>
    </row>
    <row r="8" spans="1:9" ht="21" customHeight="1" x14ac:dyDescent="0.25">
      <c r="A8" s="5" t="s">
        <v>11</v>
      </c>
      <c r="B8" s="6">
        <v>1</v>
      </c>
      <c r="C8" s="6"/>
      <c r="D8" s="8">
        <v>0</v>
      </c>
      <c r="E8" s="8">
        <f t="shared" si="0"/>
        <v>0</v>
      </c>
      <c r="F8" s="8">
        <f t="shared" si="1"/>
        <v>0</v>
      </c>
      <c r="G8" s="9">
        <f t="shared" si="2"/>
        <v>0</v>
      </c>
      <c r="H8" s="9">
        <f t="shared" si="3"/>
        <v>0</v>
      </c>
      <c r="I8" t="s">
        <v>40</v>
      </c>
    </row>
    <row r="9" spans="1:9" ht="21" customHeight="1" x14ac:dyDescent="0.25">
      <c r="A9" s="5" t="s">
        <v>12</v>
      </c>
      <c r="B9" s="6">
        <v>2</v>
      </c>
      <c r="C9" s="6"/>
      <c r="D9" s="8">
        <v>0</v>
      </c>
      <c r="E9" s="8">
        <f t="shared" si="0"/>
        <v>0</v>
      </c>
      <c r="F9" s="8">
        <f t="shared" si="1"/>
        <v>0</v>
      </c>
      <c r="G9" s="9">
        <f t="shared" si="2"/>
        <v>0</v>
      </c>
      <c r="H9" s="9">
        <f t="shared" si="3"/>
        <v>0</v>
      </c>
      <c r="I9" t="s">
        <v>40</v>
      </c>
    </row>
    <row r="10" spans="1:9" ht="21" customHeight="1" x14ac:dyDescent="0.25">
      <c r="A10" s="12" t="s">
        <v>13</v>
      </c>
      <c r="B10" s="6">
        <v>1</v>
      </c>
      <c r="C10" s="6"/>
      <c r="D10" s="8">
        <v>0</v>
      </c>
      <c r="E10" s="8">
        <f t="shared" si="0"/>
        <v>0</v>
      </c>
      <c r="F10" s="8">
        <f t="shared" si="1"/>
        <v>0</v>
      </c>
      <c r="G10" s="9">
        <f t="shared" si="2"/>
        <v>0</v>
      </c>
      <c r="H10" s="9">
        <f t="shared" si="3"/>
        <v>0</v>
      </c>
      <c r="I10" t="s">
        <v>41</v>
      </c>
    </row>
    <row r="11" spans="1:9" ht="21" customHeight="1" x14ac:dyDescent="0.25">
      <c r="A11" s="11" t="s">
        <v>14</v>
      </c>
      <c r="B11" s="6"/>
      <c r="C11" s="6"/>
      <c r="D11" s="8"/>
      <c r="E11" s="8">
        <f t="shared" si="0"/>
        <v>0</v>
      </c>
      <c r="F11" s="8">
        <f t="shared" si="1"/>
        <v>0</v>
      </c>
      <c r="G11" s="9"/>
      <c r="H11" s="9"/>
    </row>
    <row r="12" spans="1:9" ht="21" customHeight="1" x14ac:dyDescent="0.25">
      <c r="A12" s="5" t="s">
        <v>15</v>
      </c>
      <c r="B12" s="6">
        <v>1</v>
      </c>
      <c r="C12" s="6"/>
      <c r="D12" s="8">
        <v>0</v>
      </c>
      <c r="E12" s="8">
        <f t="shared" si="0"/>
        <v>0</v>
      </c>
      <c r="F12" s="8">
        <f t="shared" si="1"/>
        <v>0</v>
      </c>
      <c r="G12" s="9">
        <f t="shared" si="2"/>
        <v>0</v>
      </c>
      <c r="H12" s="9">
        <f t="shared" si="3"/>
        <v>0</v>
      </c>
      <c r="I12" t="s">
        <v>41</v>
      </c>
    </row>
    <row r="13" spans="1:9" ht="38.25" customHeight="1" x14ac:dyDescent="0.25">
      <c r="A13" s="17" t="s">
        <v>16</v>
      </c>
      <c r="B13" s="6">
        <v>2</v>
      </c>
      <c r="C13" s="6"/>
      <c r="D13" s="8">
        <v>0</v>
      </c>
      <c r="E13" s="8">
        <f t="shared" si="0"/>
        <v>0</v>
      </c>
      <c r="F13" s="8">
        <f t="shared" si="1"/>
        <v>0</v>
      </c>
      <c r="G13" s="9">
        <f t="shared" si="2"/>
        <v>0</v>
      </c>
      <c r="H13" s="9">
        <f t="shared" si="3"/>
        <v>0</v>
      </c>
      <c r="I13" t="s">
        <v>40</v>
      </c>
    </row>
    <row r="14" spans="1:9" ht="36.75" customHeight="1" x14ac:dyDescent="0.25">
      <c r="A14" s="17" t="s">
        <v>17</v>
      </c>
      <c r="B14" s="6">
        <v>2</v>
      </c>
      <c r="C14" s="6"/>
      <c r="D14" s="8">
        <v>0</v>
      </c>
      <c r="E14" s="8">
        <f t="shared" si="0"/>
        <v>0</v>
      </c>
      <c r="F14" s="8">
        <f t="shared" si="1"/>
        <v>0</v>
      </c>
      <c r="G14" s="9">
        <f t="shared" si="2"/>
        <v>0</v>
      </c>
      <c r="H14" s="9">
        <f t="shared" si="3"/>
        <v>0</v>
      </c>
      <c r="I14" t="s">
        <v>40</v>
      </c>
    </row>
    <row r="15" spans="1:9" ht="21" customHeight="1" x14ac:dyDescent="0.25">
      <c r="A15" s="5" t="s">
        <v>18</v>
      </c>
      <c r="B15" s="6">
        <v>1</v>
      </c>
      <c r="C15" s="6"/>
      <c r="D15" s="8">
        <v>0</v>
      </c>
      <c r="E15" s="8">
        <f t="shared" si="0"/>
        <v>0</v>
      </c>
      <c r="F15" s="8">
        <f t="shared" si="1"/>
        <v>0</v>
      </c>
      <c r="G15" s="9">
        <f t="shared" si="2"/>
        <v>0</v>
      </c>
      <c r="H15" s="9">
        <f t="shared" si="3"/>
        <v>0</v>
      </c>
      <c r="I15" t="s">
        <v>40</v>
      </c>
    </row>
    <row r="16" spans="1:9" ht="21" customHeight="1" x14ac:dyDescent="0.25">
      <c r="A16" s="11" t="s">
        <v>19</v>
      </c>
      <c r="B16" s="6"/>
      <c r="C16" s="6"/>
      <c r="D16" s="8"/>
      <c r="E16" s="8">
        <f t="shared" si="0"/>
        <v>0</v>
      </c>
      <c r="F16" s="8">
        <f t="shared" si="1"/>
        <v>0</v>
      </c>
      <c r="G16" s="9"/>
      <c r="H16" s="9"/>
    </row>
    <row r="17" spans="1:9" ht="21" customHeight="1" x14ac:dyDescent="0.25">
      <c r="A17" s="5" t="s">
        <v>20</v>
      </c>
      <c r="B17" s="6">
        <v>1</v>
      </c>
      <c r="C17" s="6"/>
      <c r="D17" s="8">
        <v>0</v>
      </c>
      <c r="E17" s="8">
        <f t="shared" si="0"/>
        <v>0</v>
      </c>
      <c r="F17" s="8">
        <f t="shared" si="1"/>
        <v>0</v>
      </c>
      <c r="G17" s="9">
        <f>B17*D17</f>
        <v>0</v>
      </c>
      <c r="H17" s="9">
        <f>F17*B17</f>
        <v>0</v>
      </c>
      <c r="I17" t="s">
        <v>41</v>
      </c>
    </row>
    <row r="18" spans="1:9" ht="38.25" customHeight="1" x14ac:dyDescent="0.25">
      <c r="A18" s="17" t="s">
        <v>21</v>
      </c>
      <c r="B18" s="6">
        <v>2</v>
      </c>
      <c r="C18" s="6"/>
      <c r="D18" s="8">
        <v>0</v>
      </c>
      <c r="E18" s="8">
        <f t="shared" si="0"/>
        <v>0</v>
      </c>
      <c r="F18" s="8">
        <f t="shared" si="1"/>
        <v>0</v>
      </c>
      <c r="G18" s="9">
        <v>0</v>
      </c>
      <c r="H18" s="9">
        <f t="shared" ref="H18:H21" si="4">F18*B18</f>
        <v>0</v>
      </c>
      <c r="I18" t="s">
        <v>40</v>
      </c>
    </row>
    <row r="19" spans="1:9" ht="21" customHeight="1" x14ac:dyDescent="0.25">
      <c r="A19" s="5" t="s">
        <v>22</v>
      </c>
      <c r="B19" s="6">
        <v>1</v>
      </c>
      <c r="C19" s="6"/>
      <c r="D19" s="8">
        <v>0</v>
      </c>
      <c r="E19" s="8">
        <f t="shared" si="0"/>
        <v>0</v>
      </c>
      <c r="F19" s="8">
        <f t="shared" si="1"/>
        <v>0</v>
      </c>
      <c r="G19" s="9">
        <f t="shared" ref="G19:G21" si="5">B19*D19</f>
        <v>0</v>
      </c>
      <c r="H19" s="9">
        <f t="shared" si="4"/>
        <v>0</v>
      </c>
      <c r="I19" t="s">
        <v>40</v>
      </c>
    </row>
    <row r="20" spans="1:9" ht="21" customHeight="1" x14ac:dyDescent="0.25">
      <c r="A20" s="11" t="s">
        <v>23</v>
      </c>
      <c r="B20" s="6"/>
      <c r="C20" s="6"/>
      <c r="D20" s="8"/>
      <c r="E20" s="8">
        <f t="shared" si="0"/>
        <v>0</v>
      </c>
      <c r="F20" s="8">
        <f t="shared" si="1"/>
        <v>0</v>
      </c>
      <c r="G20" s="9"/>
      <c r="H20" s="9"/>
    </row>
    <row r="21" spans="1:9" ht="21" customHeight="1" x14ac:dyDescent="0.25">
      <c r="A21" s="5" t="s">
        <v>24</v>
      </c>
      <c r="B21" s="6">
        <v>2</v>
      </c>
      <c r="C21" s="6"/>
      <c r="D21" s="8">
        <v>0</v>
      </c>
      <c r="E21" s="8">
        <f t="shared" si="0"/>
        <v>0</v>
      </c>
      <c r="F21" s="8">
        <f t="shared" si="1"/>
        <v>0</v>
      </c>
      <c r="G21" s="9">
        <f t="shared" si="5"/>
        <v>0</v>
      </c>
      <c r="H21" s="9">
        <f t="shared" si="4"/>
        <v>0</v>
      </c>
      <c r="I21" t="s">
        <v>41</v>
      </c>
    </row>
    <row r="22" spans="1:9" ht="21" customHeight="1" x14ac:dyDescent="0.25">
      <c r="A22" s="5" t="s">
        <v>25</v>
      </c>
      <c r="B22" s="6">
        <v>1</v>
      </c>
      <c r="C22" s="6"/>
      <c r="D22" s="8">
        <v>0</v>
      </c>
      <c r="E22" s="8">
        <f t="shared" si="0"/>
        <v>0</v>
      </c>
      <c r="F22" s="8">
        <f t="shared" si="1"/>
        <v>0</v>
      </c>
      <c r="G22" s="9">
        <f t="shared" ref="G22:G33" si="6">B22*D22</f>
        <v>0</v>
      </c>
      <c r="H22" s="9">
        <f t="shared" ref="H22:H33" si="7">F22*B22</f>
        <v>0</v>
      </c>
      <c r="I22" t="s">
        <v>41</v>
      </c>
    </row>
    <row r="23" spans="1:9" ht="21" customHeight="1" x14ac:dyDescent="0.25">
      <c r="A23" s="5" t="s">
        <v>26</v>
      </c>
      <c r="B23" s="6"/>
      <c r="C23" s="6"/>
      <c r="D23" s="8"/>
      <c r="E23" s="8">
        <f t="shared" si="0"/>
        <v>0</v>
      </c>
      <c r="F23" s="8">
        <f t="shared" si="1"/>
        <v>0</v>
      </c>
      <c r="G23" s="9"/>
      <c r="H23" s="9"/>
    </row>
    <row r="24" spans="1:9" ht="34.5" customHeight="1" x14ac:dyDescent="0.25">
      <c r="A24" s="17" t="s">
        <v>27</v>
      </c>
      <c r="B24" s="6">
        <v>2</v>
      </c>
      <c r="C24" s="6"/>
      <c r="D24" s="8">
        <v>0</v>
      </c>
      <c r="E24" s="8">
        <f t="shared" si="0"/>
        <v>0</v>
      </c>
      <c r="F24" s="8">
        <f t="shared" si="1"/>
        <v>0</v>
      </c>
      <c r="G24" s="9">
        <f t="shared" si="6"/>
        <v>0</v>
      </c>
      <c r="H24" s="9">
        <f t="shared" si="7"/>
        <v>0</v>
      </c>
      <c r="I24" t="s">
        <v>40</v>
      </c>
    </row>
    <row r="25" spans="1:9" ht="21" customHeight="1" x14ac:dyDescent="0.25">
      <c r="A25" s="11" t="s">
        <v>28</v>
      </c>
      <c r="B25" s="6"/>
      <c r="C25" s="6"/>
      <c r="D25" s="8"/>
      <c r="E25" s="8">
        <f t="shared" si="0"/>
        <v>0</v>
      </c>
      <c r="F25" s="8">
        <f t="shared" si="1"/>
        <v>0</v>
      </c>
      <c r="G25" s="9"/>
      <c r="H25" s="9"/>
    </row>
    <row r="26" spans="1:9" ht="21" customHeight="1" x14ac:dyDescent="0.25">
      <c r="A26" s="5" t="s">
        <v>29</v>
      </c>
      <c r="B26" s="6">
        <v>1</v>
      </c>
      <c r="C26" s="6"/>
      <c r="D26" s="8">
        <v>0</v>
      </c>
      <c r="E26" s="8">
        <f t="shared" si="0"/>
        <v>0</v>
      </c>
      <c r="F26" s="8">
        <f t="shared" si="1"/>
        <v>0</v>
      </c>
      <c r="G26" s="9">
        <f t="shared" si="6"/>
        <v>0</v>
      </c>
      <c r="H26" s="9">
        <f t="shared" si="7"/>
        <v>0</v>
      </c>
      <c r="I26" t="s">
        <v>40</v>
      </c>
    </row>
    <row r="27" spans="1:9" ht="21" customHeight="1" x14ac:dyDescent="0.25">
      <c r="A27" s="5" t="s">
        <v>30</v>
      </c>
      <c r="B27" s="6">
        <v>1</v>
      </c>
      <c r="C27" s="6"/>
      <c r="D27" s="8">
        <v>0</v>
      </c>
      <c r="E27" s="8">
        <f t="shared" si="0"/>
        <v>0</v>
      </c>
      <c r="F27" s="8">
        <f t="shared" si="1"/>
        <v>0</v>
      </c>
      <c r="G27" s="9">
        <f t="shared" si="6"/>
        <v>0</v>
      </c>
      <c r="H27" s="9">
        <f t="shared" si="7"/>
        <v>0</v>
      </c>
      <c r="I27" t="s">
        <v>40</v>
      </c>
    </row>
    <row r="28" spans="1:9" ht="21" customHeight="1" x14ac:dyDescent="0.25">
      <c r="A28" s="5" t="s">
        <v>31</v>
      </c>
      <c r="B28" s="6">
        <v>2</v>
      </c>
      <c r="C28" s="6"/>
      <c r="D28" s="8">
        <v>0</v>
      </c>
      <c r="E28" s="8">
        <f t="shared" si="0"/>
        <v>0</v>
      </c>
      <c r="F28" s="8">
        <f t="shared" si="1"/>
        <v>0</v>
      </c>
      <c r="G28" s="9">
        <f t="shared" si="6"/>
        <v>0</v>
      </c>
      <c r="H28" s="9">
        <f t="shared" si="7"/>
        <v>0</v>
      </c>
      <c r="I28" t="s">
        <v>41</v>
      </c>
    </row>
    <row r="29" spans="1:9" ht="21" customHeight="1" x14ac:dyDescent="0.25">
      <c r="A29" s="5" t="s">
        <v>32</v>
      </c>
      <c r="B29" s="6">
        <v>1</v>
      </c>
      <c r="C29" s="6"/>
      <c r="D29" s="8">
        <v>0</v>
      </c>
      <c r="E29" s="8">
        <f t="shared" si="0"/>
        <v>0</v>
      </c>
      <c r="F29" s="8">
        <f t="shared" si="1"/>
        <v>0</v>
      </c>
      <c r="G29" s="9">
        <f t="shared" si="6"/>
        <v>0</v>
      </c>
      <c r="H29" s="9">
        <f t="shared" si="7"/>
        <v>0</v>
      </c>
      <c r="I29" t="s">
        <v>41</v>
      </c>
    </row>
    <row r="30" spans="1:9" ht="21" customHeight="1" x14ac:dyDescent="0.25">
      <c r="A30" s="5" t="s">
        <v>33</v>
      </c>
      <c r="B30" s="6">
        <v>1</v>
      </c>
      <c r="C30" s="6"/>
      <c r="D30" s="8">
        <v>0</v>
      </c>
      <c r="E30" s="8">
        <f t="shared" si="0"/>
        <v>0</v>
      </c>
      <c r="F30" s="8">
        <f t="shared" si="1"/>
        <v>0</v>
      </c>
      <c r="G30" s="9">
        <f t="shared" si="6"/>
        <v>0</v>
      </c>
      <c r="H30" s="9">
        <f t="shared" si="7"/>
        <v>0</v>
      </c>
      <c r="I30" t="s">
        <v>41</v>
      </c>
    </row>
    <row r="31" spans="1:9" ht="21" customHeight="1" x14ac:dyDescent="0.25">
      <c r="A31" s="5" t="s">
        <v>34</v>
      </c>
      <c r="B31" s="6">
        <v>2</v>
      </c>
      <c r="C31" s="6"/>
      <c r="D31" s="8">
        <v>0</v>
      </c>
      <c r="E31" s="8">
        <f t="shared" si="0"/>
        <v>0</v>
      </c>
      <c r="F31" s="8">
        <f t="shared" si="1"/>
        <v>0</v>
      </c>
      <c r="G31" s="9">
        <f t="shared" si="6"/>
        <v>0</v>
      </c>
      <c r="H31" s="9">
        <f t="shared" si="7"/>
        <v>0</v>
      </c>
      <c r="I31" t="s">
        <v>40</v>
      </c>
    </row>
    <row r="32" spans="1:9" ht="33" customHeight="1" x14ac:dyDescent="0.25">
      <c r="A32" s="17" t="s">
        <v>35</v>
      </c>
      <c r="B32" s="6">
        <v>1</v>
      </c>
      <c r="C32" s="6"/>
      <c r="D32" s="8">
        <v>0</v>
      </c>
      <c r="E32" s="8">
        <f t="shared" si="0"/>
        <v>0</v>
      </c>
      <c r="F32" s="8">
        <f t="shared" si="1"/>
        <v>0</v>
      </c>
      <c r="G32" s="9">
        <f t="shared" si="6"/>
        <v>0</v>
      </c>
      <c r="H32" s="9">
        <f t="shared" si="7"/>
        <v>0</v>
      </c>
      <c r="I32" t="s">
        <v>40</v>
      </c>
    </row>
    <row r="33" spans="1:9" ht="33" customHeight="1" x14ac:dyDescent="0.25">
      <c r="A33" s="17" t="s">
        <v>36</v>
      </c>
      <c r="B33" s="6">
        <v>2</v>
      </c>
      <c r="C33" s="6"/>
      <c r="D33" s="8">
        <v>0</v>
      </c>
      <c r="E33" s="8">
        <f t="shared" si="0"/>
        <v>0</v>
      </c>
      <c r="F33" s="8">
        <f t="shared" si="1"/>
        <v>0</v>
      </c>
      <c r="G33" s="9">
        <f t="shared" si="6"/>
        <v>0</v>
      </c>
      <c r="H33" s="9">
        <f t="shared" si="7"/>
        <v>0</v>
      </c>
      <c r="I33" t="s">
        <v>40</v>
      </c>
    </row>
    <row r="34" spans="1:9" ht="21.75" customHeight="1" x14ac:dyDescent="0.25">
      <c r="A34" s="13" t="s">
        <v>37</v>
      </c>
      <c r="B34" s="15"/>
      <c r="C34" s="16"/>
      <c r="D34" s="14">
        <f>SUM(D5:D33)</f>
        <v>0</v>
      </c>
      <c r="E34" s="14">
        <f>SUM(E5:E33)</f>
        <v>0</v>
      </c>
      <c r="F34" s="14">
        <f>SUM(F5:F33)</f>
        <v>0</v>
      </c>
      <c r="G34" s="14">
        <f>SUM(G5:G33)</f>
        <v>0</v>
      </c>
      <c r="H34" s="14">
        <f>SUM(H5:H33)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2023-12-01T07:47:35Z</dcterms:modified>
</cp:coreProperties>
</file>